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QKR 2018 ENKI\2018 soleil&amp;sea\"/>
    </mc:Choice>
  </mc:AlternateContent>
  <xr:revisionPtr revIDLastSave="0" documentId="13_ncr:1_{AA0CC036-28D5-45CE-9D7F-6D50C4FB165D}" xr6:coauthVersionLast="43" xr6:coauthVersionMax="43" xr10:uidLastSave="{00000000-0000-0000-0000-000000000000}"/>
  <bookViews>
    <workbookView xWindow="-120" yWindow="-120" windowWidth="24240" windowHeight="132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7" i="18" l="1"/>
  <c r="B34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<sst xmlns="http://schemas.openxmlformats.org/spreadsheetml/2006/main" count="414" uniqueCount="271">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</sst>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A58" sqref="A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87104614</v>
      </c>
      <c r="C10" s="52"/>
      <c r="D10" s="64">
        <v>115111541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152267363</v>
      </c>
      <c r="C14" s="52"/>
      <c r="D14" s="64">
        <v>22220413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272445889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-46643585</v>
      </c>
      <c r="C19" s="52"/>
      <c r="D19" s="64">
        <v>-88478841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-13754105</v>
      </c>
      <c r="C22" s="52"/>
      <c r="D22" s="64">
        <v>-19268993</v>
      </c>
      <c r="E22" s="51"/>
      <c r="F22" s="42"/>
    </row>
    <row r="23" spans="1:6">
      <c r="A23" s="63" t="s">
        <v>249</v>
      </c>
      <c r="B23" s="64">
        <v>-1557602</v>
      </c>
      <c r="C23" s="52"/>
      <c r="D23" s="64">
        <v>-1710526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-31174994</v>
      </c>
      <c r="C26" s="52"/>
      <c r="D26" s="64">
        <v>-4060000</v>
      </c>
      <c r="E26" s="51"/>
      <c r="F26" s="42"/>
    </row>
    <row r="27" spans="1:6">
      <c r="A27" s="45" t="s">
        <v>221</v>
      </c>
      <c r="B27" s="64">
        <f>-(144905847+272445889)</f>
        <v>-417351736</v>
      </c>
      <c r="C27" s="52"/>
      <c r="D27" s="64">
        <v>-22060017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f>10775+687536</f>
        <v>698311</v>
      </c>
      <c r="C34" s="52"/>
      <c r="D34" s="64">
        <v>2718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2034155</v>
      </c>
      <c r="C42" s="55"/>
      <c r="D42" s="54">
        <f>SUM(D9:D41)</f>
        <v>1756295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-305123</v>
      </c>
      <c r="C44" s="52"/>
      <c r="D44" s="64">
        <v>-291588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1729032</v>
      </c>
      <c r="C47" s="58"/>
      <c r="D47" s="67">
        <f>SUM(D42:D46)</f>
        <v>1464707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1729032</v>
      </c>
      <c r="C57" s="77"/>
      <c r="D57" s="76">
        <f>D47+D55</f>
        <v>1464707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Edi</cp:lastModifiedBy>
  <cp:lastPrinted>2016-10-03T09:59:38Z</cp:lastPrinted>
  <dcterms:created xsi:type="dcterms:W3CDTF">2012-01-19T09:31:29Z</dcterms:created>
  <dcterms:modified xsi:type="dcterms:W3CDTF">2019-07-22T18:53:51Z</dcterms:modified>
</cp:coreProperties>
</file>