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elettrica-my.sharepoint.com/personal/a_zaimi_albaelettrica_al/Documents/Desktop/DESKTOP/2015/Bilanc 2022/qkb/"/>
    </mc:Choice>
  </mc:AlternateContent>
  <xr:revisionPtr revIDLastSave="1" documentId="8_{7E680CBB-35B5-475C-9134-D070CF9DE1C8}" xr6:coauthVersionLast="47" xr6:coauthVersionMax="47" xr10:uidLastSave="{E0ADB105-0B6C-46CE-9CC6-9DA5A6308402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<sst xmlns="http://schemas.openxmlformats.org/spreadsheetml/2006/main" count="418" uniqueCount="269">
  <si>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</si>
  <si>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</si>
  <si>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</si>
  <si>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</si>
  <si>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</si>
  <si>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</si>
  <si>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</si>
  <si>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</si>
  <si>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</si>
  <si>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</si>
  <si>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</si>
  <si>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</si>
  <si>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</si>
  <si>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</si>
  <si>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</si>
  <si>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</si>
  <si>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</si>
  <si>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</si>
  <si>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</si>
  <si>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</si>
  <si>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</si>
  <si>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</si>
  <si>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</si>
  <si>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</si>
  <si>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</si>
  <si>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</si>
  <si>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</si>
  <si>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</si>
  <si>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</si>
  <si>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</si>
  <si>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</si>
  <si>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</si>
  <si>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</si>
  <si>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</si>
  <si>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</si>
  <si>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</si>
  <si>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</si>
  <si>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</si>
  <si>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</si>
  <si>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</si>
  <si>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</si>
  <si>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</si>
  <si>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</si>
  <si>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</si>
  <si>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</si>
  <si>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</si>
  <si>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</si>
  <si>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</si>
  <si>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</si>
  <si>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</si>
  <si>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</si>
  <si>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</si>
  <si>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</si>
  <si>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</si>
  <si>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</si>
  <si>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</si>
  <si>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</si>
  <si>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</si>
  <si>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</si>
  <si>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</si>
  <si>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</si>
  <si>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</si>
  <si>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</si>
  <si>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</si>
  <si>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</si>
  <si>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</si>
  <si>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</si>
  <si>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</si>
  <si>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</si>
  <si>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</si>
  <si>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</si>
  <si>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</si>
  <si>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</si>
  <si>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</si>
  <si>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</si>
  <si>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</si>
  <si>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</si>
  <si>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</si>
  <si>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</si>
  <si>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</si>
  <si>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</si>
  <si>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</si>
  <si>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</si>
  <si>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</si>
  <si>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</si>
  <si>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</si>
  <si>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</si>
  <si>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</si>
  <si>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</si>
  <si>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</si>
  <si>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</si>
  <si>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</si>
  <si>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</si>
  <si>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</si>
  <si>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</si>
  <si>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</si>
  <si>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</si>
  <si>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</si>
  <si>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</si>
  <si>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</si>
  <si>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</si>
  <si>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</si>
  <si>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</si>
  <si>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</si>
  <si>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</si>
  <si>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</si>
  <si>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</si>
  <si>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</si>
  <si>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</si>
  <si>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</si>
  <si>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</si>
  <si>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</si>
  <si>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</si>
  <si>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</si>
  <si>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</si>
  <si>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</si>
  <si>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</si>
  <si>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</si>
  <si>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</si>
  <si>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</si>
  <si>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</si>
  <si>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</si>
  <si>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</si>
  <si>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</si>
  <si>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</si>
  <si>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</si>
  <si>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</si>
  <si>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</si>
  <si>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</si>
  <si>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</si>
  <si>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</si>
  <si>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</si>
  <si>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</si>
  <si>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</si>
  <si>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</si>
  <si>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</si>
  <si>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</si>
  <si>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</si>
  <si>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</si>
  <si>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</si>
  <si>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</si>
  <si>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</si>
  <si>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</si>
  <si>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</si>
  <si>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</si>
  <si>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</si>
  <si>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</si>
  <si>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</si>
  <si>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</si>
  <si>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</si>
  <si>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</si>
  <si>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</si>
  <si>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</si>
  <si>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</si>
  <si>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</si>
  <si>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</si>
  <si>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</si>
  <si>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</si>
  <si>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</si>
  <si>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</si>
  <si>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</si>
  <si>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</si>
  <si>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</si>
  <si>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</si>
  <si>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</si>
  <si>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</si>
  <si>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</si>
  <si>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</si>
  <si>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</si>
  <si>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</si>
  <si>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</si>
  <si>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</si>
  <si>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</si>
  <si>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</si>
  <si>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</si>
  <si>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</si>
  <si>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</si>
  <si>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</si>
  <si>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</si>
  <si>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</si>
  <si>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</si>
  <si>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</si>
  <si>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</si>
  <si>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</si>
  <si>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</si>
  <si>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</si>
  <si>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</si>
  <si>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</si>
  <si>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</si>
  <si>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</si>
  <si>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</si>
  <si>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</si>
  <si>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</si>
  <si>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</si>
  <si>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</si>
  <si>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</si>
  <si>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</si>
  <si>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</si>
  <si>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</si>
  <si>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</si>
  <si>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</si>
  <si>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</si>
  <si>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</si>
  <si>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</si>
  <si>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</si>
  <si>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</si>
  <si>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</si>
  <si>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</si>
  <si>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</si>
  <si>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</si>
  <si>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</si>
  <si>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</si>
  <si>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</si>
  <si>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</si>
  <si>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</si>
  <si>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</si>
  <si>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</si>
  <si>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</si>
  <si>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</si>
  <si>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</si>
  <si>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</si>
  <si>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</si>
  <si>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</si>
  <si>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</si>
  <si>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</si>
  <si>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</si>
  <si>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</si>
  <si>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</si>
  <si>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</si>
  <si>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</si>
  <si>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</si>
  <si>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</si>
  <si>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</si>
  <si>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</si>
  <si>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</si>
  <si>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</si>
  <si>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</si>
  <si>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</si>
  <si>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</si>
  <si>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</si>
  <si>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</si>
  <si>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</si>
  <si>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</si>
  <si>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</si>
  <si>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</si>
  <si>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</si>
  <si>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</si>
  <si>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</si>
  <si>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</si>
  <si>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</si>
  <si>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</si>
  <si>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</si>
  <si>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</si>
  <si>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</si>
  <si>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</si>
  <si>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</si>
  <si>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</si>
  <si>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</si>
  <si>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</si>
  <si>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</si>
  <si>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</si>
  <si>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</si>
  <si>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</si>
  <si>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</si>
  <si>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</si>
  <si>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</si>
  <si>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ALBAELETTRICA</t>
  </si>
  <si>
    <t>J61826012K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</si>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</sst>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2" zoomScaleNormal="100" workbookViewId="0">
      <selection activeCell="D21" sqref="D2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265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4">
        <v>2022</v>
      </c>
      <c r="C5" s="34"/>
      <c r="D5" s="34">
        <v>2021</v>
      </c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4147577409</v>
      </c>
      <c r="C10" s="40"/>
      <c r="D10" s="43">
        <v>3907889421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1142941</v>
      </c>
      <c r="C16" s="40"/>
      <c r="D16" s="43">
        <v>850270</v>
      </c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-3404032913</v>
      </c>
      <c r="C18" s="40"/>
      <c r="D18" s="43">
        <v>-3157195195</v>
      </c>
      <c r="E18" s="39"/>
      <c r="F18" s="34"/>
    </row>
    <row r="19" spans="1:6">
      <c r="A19" s="45" t="s">
        <v>228</v>
      </c>
      <c r="B19" s="43">
        <v>-64232541</v>
      </c>
      <c r="C19" s="40"/>
      <c r="D19" s="43">
        <v>-57653507</v>
      </c>
      <c r="E19" s="39"/>
      <c r="F19" s="34"/>
    </row>
    <row r="20" spans="1:6">
      <c r="A20" s="45" t="s">
        <v>229</v>
      </c>
      <c r="B20" s="43">
        <v>-218470517</v>
      </c>
      <c r="C20" s="40"/>
      <c r="D20" s="43">
        <v>-190461741</v>
      </c>
      <c r="E20" s="39"/>
      <c r="F20" s="34"/>
    </row>
    <row r="21" spans="1:6">
      <c r="A21" s="45" t="s">
        <v>230</v>
      </c>
      <c r="B21" s="43">
        <v>-54031228</v>
      </c>
      <c r="C21" s="40"/>
      <c r="D21" s="43">
        <v>-68037098</v>
      </c>
      <c r="E21" s="39"/>
      <c r="F21" s="34"/>
    </row>
    <row r="22" spans="1:6">
      <c r="A22" s="45" t="s">
        <v>231</v>
      </c>
      <c r="B22" s="43">
        <v>-90809648</v>
      </c>
      <c r="C22" s="40"/>
      <c r="D22" s="43">
        <v>-83614535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317143503</v>
      </c>
      <c r="C28" s="40"/>
      <c r="D28" s="50">
        <f>SUM(D10:D22,D24:D27)</f>
        <v>351777615</v>
      </c>
      <c r="E28" s="39"/>
      <c r="F28" s="34"/>
    </row>
    <row r="29" spans="1:6" ht="15" customHeight="1">
      <c r="A29" s="45" t="s">
        <v>26</v>
      </c>
      <c r="B29" s="43">
        <v>-47732421</v>
      </c>
      <c r="C29" s="40"/>
      <c r="D29" s="43">
        <v>-53683997</v>
      </c>
      <c r="E29" s="39"/>
      <c r="F29" s="34"/>
    </row>
    <row r="30" spans="1:6" ht="15" customHeight="1">
      <c r="A30" s="46" t="s">
        <v>235</v>
      </c>
      <c r="B30" s="50">
        <f>SUM(B28:B29)</f>
        <v>269411082</v>
      </c>
      <c r="C30" s="41"/>
      <c r="D30" s="50">
        <f>SUM(D28:D29)</f>
        <v>298093618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269411082</v>
      </c>
      <c r="C35" s="41"/>
      <c r="D35" s="51">
        <f>D30+D33</f>
        <v>298093618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269411082</v>
      </c>
      <c r="D50" s="52">
        <f>D35</f>
        <v>298093618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269411082</v>
      </c>
      <c r="D71" s="53">
        <f>D69+D50</f>
        <v>298093618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41D74B-2548-4BF7-90A3-3271C4E1831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AEC58A1-2C58-480F-AD0A-42DB305A569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2F122E4-6003-46D0-98C8-F690CC23AA3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Zaimi</cp:lastModifiedBy>
  <cp:lastPrinted>2016-10-03T09:59:38Z</cp:lastPrinted>
  <dcterms:created xsi:type="dcterms:W3CDTF">2012-01-19T09:31:29Z</dcterms:created>
  <dcterms:modified xsi:type="dcterms:W3CDTF">2023-07-27T09:18:21Z</dcterms:modified>
</cp:coreProperties>
</file>