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.FINANCA\2022\Bilanci 2022\Deklarimi\QKB\"/>
    </mc:Choice>
  </mc:AlternateContent>
  <bookViews>
    <workbookView xWindow="0" yWindow="0" windowWidth="28800" windowHeight="12345"/>
  </bookViews>
  <sheets>
    <sheet name="1.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B28" i="1"/>
  <c r="D30" i="1" l="1"/>
  <c r="B30" i="1"/>
  <c r="D35" i="1" l="1"/>
  <c r="B35" i="1"/>
  <c r="D50" i="1" l="1"/>
  <c r="B50" i="1"/>
  <c r="D71" i="1" l="1"/>
  <c r="B71" i="1"/>
</calcChain>
</file>

<file path=xl/sharedStrings.xml><?xml version="1.0" encoding="utf-8"?>
<sst xmlns="http://schemas.openxmlformats.org/spreadsheetml/2006/main" count="64" uniqueCount="56">
  <si>
    <t>Pasqyrat financiare te vitit 2022</t>
  </si>
  <si>
    <t>Billa &amp; Co</t>
  </si>
  <si>
    <t>NIPT K62007019T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</si>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</sst>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 applyProtection="1">
      <alignment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9" fillId="0" borderId="0" xfId="3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3" fillId="0" borderId="0" xfId="0" applyNumberFormat="1" applyFont="1" applyFill="1" applyBorder="1" applyAlignment="1" applyProtection="1"/>
    <xf numFmtId="165" fontId="3" fillId="0" borderId="0" xfId="2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3" borderId="0" xfId="3" applyNumberFormat="1" applyFont="1" applyFill="1" applyBorder="1" applyAlignment="1" applyProtection="1">
      <alignment wrapText="1"/>
    </xf>
    <xf numFmtId="0" fontId="12" fillId="0" borderId="0" xfId="3" applyNumberFormat="1" applyFont="1" applyFill="1" applyBorder="1" applyAlignment="1" applyProtection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Border="1" applyAlignment="1">
      <alignment horizontal="right"/>
    </xf>
    <xf numFmtId="37" fontId="12" fillId="0" borderId="2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>
      <alignment horizontal="right"/>
    </xf>
    <xf numFmtId="0" fontId="13" fillId="0" borderId="0" xfId="3" applyFont="1" applyBorder="1" applyAlignment="1">
      <alignment horizontal="left" vertical="center"/>
    </xf>
    <xf numFmtId="0" fontId="9" fillId="0" borderId="0" xfId="3" applyNumberFormat="1" applyFont="1" applyFill="1" applyBorder="1" applyAlignment="1" applyProtection="1">
      <alignment horizontal="left" wrapText="1" indent="2"/>
    </xf>
    <xf numFmtId="37" fontId="12" fillId="0" borderId="1" xfId="0" applyNumberFormat="1" applyFont="1" applyFill="1" applyBorder="1" applyAlignment="1" applyProtection="1">
      <alignment horizontal="right"/>
    </xf>
    <xf numFmtId="0" fontId="7" fillId="0" borderId="0" xfId="3"/>
    <xf numFmtId="37" fontId="12" fillId="0" borderId="2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2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topLeftCell="A4" zoomScaleNormal="100" workbookViewId="0">
      <selection activeCell="B22" sqref="B22"/>
    </sheetView>
  </sheetViews>
  <sheetFormatPr defaultColWidth="9.140625" defaultRowHeight="15" x14ac:dyDescent="0.25"/>
  <cols>
    <col min="1" max="1" width="6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4.5703125" style="3" bestFit="1" customWidth="1"/>
    <col min="7" max="7" width="4.42578125" style="3" customWidth="1"/>
    <col min="8" max="8" width="14.5703125" style="3" bestFit="1" customWidth="1"/>
    <col min="9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</row>
    <row r="6" spans="1:8" x14ac:dyDescent="0.25">
      <c r="A6" s="5"/>
      <c r="B6" s="6" t="s">
        <v>5</v>
      </c>
      <c r="C6" s="6"/>
      <c r="D6" s="6" t="s">
        <v>5</v>
      </c>
      <c r="E6" s="7"/>
    </row>
    <row r="7" spans="1:8" x14ac:dyDescent="0.25">
      <c r="A7" s="5"/>
      <c r="B7" s="6" t="s">
        <v>6</v>
      </c>
      <c r="C7" s="6"/>
      <c r="D7" s="6" t="s">
        <v>7</v>
      </c>
      <c r="E7" s="7"/>
    </row>
    <row r="8" spans="1:8" x14ac:dyDescent="0.25">
      <c r="A8" s="8" t="s">
        <v>8</v>
      </c>
      <c r="B8" s="9"/>
      <c r="C8" s="10"/>
      <c r="D8" s="9"/>
      <c r="E8" s="11"/>
    </row>
    <row r="9" spans="1:8" x14ac:dyDescent="0.25">
      <c r="A9" s="12" t="s">
        <v>9</v>
      </c>
      <c r="B9" s="9"/>
      <c r="C9" s="10"/>
      <c r="D9" s="9"/>
      <c r="E9" s="13"/>
    </row>
    <row r="10" spans="1:8" x14ac:dyDescent="0.25">
      <c r="A10" s="14" t="s">
        <v>10</v>
      </c>
      <c r="B10" s="15">
        <v>3728748137</v>
      </c>
      <c r="C10" s="16"/>
      <c r="D10" s="15">
        <v>3057385306</v>
      </c>
      <c r="E10" s="13"/>
      <c r="F10" s="17"/>
      <c r="G10" s="18"/>
      <c r="H10" s="17"/>
    </row>
    <row r="11" spans="1:8" x14ac:dyDescent="0.25">
      <c r="A11" s="14" t="s">
        <v>11</v>
      </c>
      <c r="B11" s="15">
        <v>92062904</v>
      </c>
      <c r="C11" s="16"/>
      <c r="D11" s="15">
        <v>69439433</v>
      </c>
      <c r="E11" s="13"/>
      <c r="F11" s="17"/>
      <c r="G11" s="18"/>
      <c r="H11" s="17"/>
    </row>
    <row r="12" spans="1:8" x14ac:dyDescent="0.25">
      <c r="A12" s="14" t="s">
        <v>12</v>
      </c>
      <c r="B12" s="15">
        <v>0</v>
      </c>
      <c r="C12" s="16"/>
      <c r="D12" s="15"/>
      <c r="E12" s="13"/>
      <c r="F12" s="17"/>
      <c r="G12" s="18"/>
      <c r="H12" s="17"/>
    </row>
    <row r="13" spans="1:8" x14ac:dyDescent="0.25">
      <c r="A13" s="14" t="s">
        <v>13</v>
      </c>
      <c r="B13" s="15">
        <v>0</v>
      </c>
      <c r="C13" s="16"/>
      <c r="D13" s="15"/>
      <c r="E13" s="13"/>
      <c r="F13" s="17"/>
      <c r="G13" s="18"/>
      <c r="H13" s="17"/>
    </row>
    <row r="14" spans="1:8" x14ac:dyDescent="0.25">
      <c r="A14" s="14" t="s">
        <v>14</v>
      </c>
      <c r="B14" s="15">
        <v>0</v>
      </c>
      <c r="C14" s="16"/>
      <c r="D14" s="15"/>
      <c r="E14" s="13"/>
      <c r="F14" s="17"/>
      <c r="G14" s="18"/>
      <c r="H14" s="17"/>
    </row>
    <row r="15" spans="1:8" x14ac:dyDescent="0.25">
      <c r="A15" s="12" t="s">
        <v>15</v>
      </c>
      <c r="B15" s="15">
        <v>0</v>
      </c>
      <c r="C15" s="16"/>
      <c r="D15" s="15"/>
      <c r="E15" s="13"/>
      <c r="F15" s="17"/>
      <c r="G15" s="18"/>
      <c r="H15" s="17"/>
    </row>
    <row r="16" spans="1:8" x14ac:dyDescent="0.25">
      <c r="A16" s="12" t="s">
        <v>16</v>
      </c>
      <c r="B16" s="15">
        <v>3265968</v>
      </c>
      <c r="C16" s="16"/>
      <c r="D16" s="15">
        <v>3429303</v>
      </c>
      <c r="E16" s="13"/>
      <c r="F16" s="17"/>
      <c r="G16" s="18"/>
      <c r="H16" s="17"/>
    </row>
    <row r="17" spans="1:8" x14ac:dyDescent="0.25">
      <c r="A17" s="12" t="s">
        <v>17</v>
      </c>
      <c r="B17" s="15">
        <v>0</v>
      </c>
      <c r="C17" s="16"/>
      <c r="D17" s="15"/>
      <c r="E17" s="13"/>
      <c r="F17" s="17"/>
      <c r="G17" s="18"/>
      <c r="H17" s="17"/>
    </row>
    <row r="18" spans="1:8" x14ac:dyDescent="0.25">
      <c r="A18" s="12" t="s">
        <v>18</v>
      </c>
      <c r="B18" s="15">
        <v>-2681278211</v>
      </c>
      <c r="C18" s="16"/>
      <c r="D18" s="15">
        <v>-2169399212</v>
      </c>
      <c r="E18" s="13"/>
      <c r="F18" s="17"/>
      <c r="G18" s="18"/>
      <c r="H18" s="17"/>
    </row>
    <row r="19" spans="1:8" x14ac:dyDescent="0.25">
      <c r="A19" s="12" t="s">
        <v>19</v>
      </c>
      <c r="B19" s="15">
        <v>-46933182</v>
      </c>
      <c r="C19" s="16"/>
      <c r="D19" s="15">
        <v>-43330504</v>
      </c>
      <c r="E19" s="13"/>
      <c r="F19" s="17"/>
      <c r="G19" s="18"/>
      <c r="H19" s="17"/>
    </row>
    <row r="20" spans="1:8" x14ac:dyDescent="0.25">
      <c r="A20" s="12" t="s">
        <v>20</v>
      </c>
      <c r="B20" s="15">
        <v>-218170974</v>
      </c>
      <c r="C20" s="16"/>
      <c r="D20" s="15">
        <v>-179020926</v>
      </c>
      <c r="E20" s="13"/>
      <c r="F20" s="17"/>
      <c r="G20" s="18"/>
      <c r="H20" s="17"/>
    </row>
    <row r="21" spans="1:8" x14ac:dyDescent="0.25">
      <c r="A21" s="12" t="s">
        <v>21</v>
      </c>
      <c r="B21" s="15">
        <v>-28865348</v>
      </c>
      <c r="C21" s="16"/>
      <c r="D21" s="15">
        <v>-25888238</v>
      </c>
      <c r="E21" s="13"/>
      <c r="F21" s="17"/>
      <c r="G21" s="18"/>
      <c r="H21" s="17"/>
    </row>
    <row r="22" spans="1:8" x14ac:dyDescent="0.25">
      <c r="A22" s="12" t="s">
        <v>22</v>
      </c>
      <c r="B22" s="15">
        <v>-236288003</v>
      </c>
      <c r="C22" s="16"/>
      <c r="D22" s="15">
        <v>-231412907</v>
      </c>
      <c r="E22" s="13"/>
      <c r="F22" s="17"/>
      <c r="G22" s="18"/>
      <c r="H22" s="17"/>
    </row>
    <row r="23" spans="1:8" x14ac:dyDescent="0.25">
      <c r="A23" s="12"/>
      <c r="B23" s="12"/>
      <c r="C23" s="12"/>
      <c r="D23" s="12"/>
      <c r="E23" s="13"/>
      <c r="F23" s="17"/>
      <c r="G23" s="18"/>
      <c r="H23" s="17"/>
    </row>
    <row r="24" spans="1:8" x14ac:dyDescent="0.25">
      <c r="A24" s="12" t="s">
        <v>23</v>
      </c>
      <c r="B24" s="19"/>
      <c r="C24" s="20"/>
      <c r="D24" s="19"/>
      <c r="E24" s="13"/>
      <c r="F24" s="17"/>
      <c r="G24" s="18"/>
      <c r="H24" s="17"/>
    </row>
    <row r="25" spans="1:8" x14ac:dyDescent="0.25">
      <c r="A25" s="12" t="s">
        <v>24</v>
      </c>
      <c r="B25" s="19"/>
      <c r="C25" s="20"/>
      <c r="D25" s="19"/>
      <c r="E25" s="13"/>
      <c r="F25" s="17"/>
      <c r="G25" s="18"/>
      <c r="H25" s="17"/>
    </row>
    <row r="26" spans="1:8" x14ac:dyDescent="0.25">
      <c r="A26" s="12" t="s">
        <v>25</v>
      </c>
      <c r="B26" s="19"/>
      <c r="C26" s="20"/>
      <c r="D26" s="19"/>
      <c r="E26" s="13"/>
      <c r="F26" s="17"/>
      <c r="G26" s="18"/>
      <c r="H26" s="17"/>
    </row>
    <row r="27" spans="1:8" x14ac:dyDescent="0.25">
      <c r="A27" s="21" t="s">
        <v>26</v>
      </c>
      <c r="B27" s="19"/>
      <c r="C27" s="20"/>
      <c r="D27" s="19"/>
      <c r="E27" s="13"/>
      <c r="F27" s="17"/>
      <c r="G27" s="18"/>
      <c r="H27" s="17"/>
    </row>
    <row r="28" spans="1:8" ht="15" customHeight="1" x14ac:dyDescent="0.25">
      <c r="A28" s="22" t="s">
        <v>27</v>
      </c>
      <c r="B28" s="23">
        <f>SUM(B10:B22,B24:B27)</f>
        <v>612541291</v>
      </c>
      <c r="C28" s="20"/>
      <c r="D28" s="23">
        <f>SUM(D10:D22,D24:D27)</f>
        <v>481202255</v>
      </c>
      <c r="E28" s="13"/>
      <c r="F28" s="17"/>
      <c r="G28" s="18"/>
      <c r="H28" s="17"/>
    </row>
    <row r="29" spans="1:8" ht="15" customHeight="1" x14ac:dyDescent="0.25">
      <c r="A29" s="12" t="s">
        <v>28</v>
      </c>
      <c r="B29" s="19">
        <v>-92536529</v>
      </c>
      <c r="C29" s="20"/>
      <c r="D29" s="19">
        <v>-76834749</v>
      </c>
      <c r="E29" s="13"/>
      <c r="F29" s="17"/>
      <c r="G29" s="18"/>
      <c r="H29" s="17"/>
    </row>
    <row r="30" spans="1:8" ht="15" customHeight="1" x14ac:dyDescent="0.25">
      <c r="A30" s="22" t="s">
        <v>29</v>
      </c>
      <c r="B30" s="23">
        <f>SUM(B28:B29)</f>
        <v>520004762</v>
      </c>
      <c r="C30" s="24"/>
      <c r="D30" s="23">
        <f>SUM(D28:D29)</f>
        <v>404367506</v>
      </c>
      <c r="E30" s="13"/>
      <c r="F30" s="17"/>
      <c r="G30" s="18"/>
      <c r="H30" s="17"/>
    </row>
    <row r="31" spans="1:8" ht="15" customHeight="1" x14ac:dyDescent="0.25">
      <c r="A31" s="12"/>
      <c r="B31" s="12"/>
      <c r="C31" s="12"/>
      <c r="D31" s="12"/>
      <c r="E31" s="13"/>
      <c r="F31" s="17"/>
      <c r="G31" s="18"/>
      <c r="H31" s="17"/>
    </row>
    <row r="32" spans="1:8" ht="15" customHeight="1" x14ac:dyDescent="0.25">
      <c r="A32" s="8" t="s">
        <v>30</v>
      </c>
      <c r="B32" s="12"/>
      <c r="C32" s="12"/>
      <c r="D32" s="12"/>
      <c r="E32" s="13"/>
      <c r="F32" s="17"/>
      <c r="G32" s="18"/>
      <c r="H32" s="17"/>
    </row>
    <row r="33" spans="1:8" ht="15" customHeight="1" x14ac:dyDescent="0.25">
      <c r="A33" s="12" t="s">
        <v>31</v>
      </c>
      <c r="B33" s="19"/>
      <c r="C33" s="20"/>
      <c r="D33" s="19"/>
      <c r="E33" s="13"/>
      <c r="F33" s="17"/>
      <c r="G33" s="18"/>
      <c r="H33" s="17"/>
    </row>
    <row r="34" spans="1:8" x14ac:dyDescent="0.25">
      <c r="A34" s="12"/>
      <c r="B34" s="12"/>
      <c r="C34" s="12"/>
      <c r="D34" s="12"/>
      <c r="E34" s="13"/>
      <c r="F34" s="17"/>
      <c r="G34" s="18"/>
      <c r="H34" s="17"/>
    </row>
    <row r="35" spans="1:8" ht="15.75" thickBot="1" x14ac:dyDescent="0.3">
      <c r="A35" s="22" t="s">
        <v>32</v>
      </c>
      <c r="B35" s="25">
        <f>B30+B33</f>
        <v>520004762</v>
      </c>
      <c r="C35" s="26"/>
      <c r="D35" s="25">
        <f>D30+D33</f>
        <v>404367506</v>
      </c>
      <c r="E35" s="13"/>
      <c r="F35" s="17"/>
      <c r="G35" s="18"/>
      <c r="H35" s="17"/>
    </row>
    <row r="36" spans="1:8" ht="15.75" thickTop="1" x14ac:dyDescent="0.25">
      <c r="A36" s="22"/>
      <c r="B36" s="22"/>
      <c r="C36" s="22"/>
      <c r="D36" s="22"/>
      <c r="E36" s="13"/>
      <c r="F36" s="17"/>
      <c r="G36" s="18"/>
      <c r="H36" s="17"/>
    </row>
    <row r="37" spans="1:8" x14ac:dyDescent="0.25">
      <c r="A37" s="22" t="s">
        <v>33</v>
      </c>
      <c r="B37" s="22"/>
      <c r="C37" s="22"/>
      <c r="D37" s="22"/>
      <c r="E37" s="13"/>
      <c r="F37" s="17"/>
      <c r="G37" s="18"/>
      <c r="H37" s="17"/>
    </row>
    <row r="38" spans="1:8" x14ac:dyDescent="0.25">
      <c r="A38" s="12" t="s">
        <v>34</v>
      </c>
      <c r="B38" s="19"/>
      <c r="C38" s="20"/>
      <c r="D38" s="19"/>
      <c r="E38" s="13"/>
      <c r="F38" s="17"/>
      <c r="G38" s="18"/>
      <c r="H38" s="17"/>
    </row>
    <row r="39" spans="1:8" x14ac:dyDescent="0.25">
      <c r="A39" s="12" t="s">
        <v>35</v>
      </c>
      <c r="B39" s="19"/>
      <c r="C39" s="20"/>
      <c r="D39" s="19"/>
      <c r="E39" s="13"/>
      <c r="F39" s="17"/>
      <c r="G39" s="18"/>
      <c r="H39" s="17"/>
    </row>
    <row r="40" spans="1:8" x14ac:dyDescent="0.25">
      <c r="A40" s="12"/>
      <c r="B40" s="27"/>
      <c r="C40" s="27"/>
      <c r="D40" s="27"/>
      <c r="E40" s="13"/>
      <c r="F40" s="17"/>
      <c r="G40" s="18"/>
      <c r="H40" s="17"/>
    </row>
    <row r="41" spans="1:8" x14ac:dyDescent="0.25">
      <c r="A41" s="22" t="s">
        <v>36</v>
      </c>
      <c r="B41" s="3"/>
      <c r="C41" s="3"/>
      <c r="D41" s="3"/>
      <c r="E41" s="26"/>
      <c r="F41" s="17"/>
      <c r="G41" s="18"/>
      <c r="H41" s="17"/>
    </row>
    <row r="42" spans="1:8" x14ac:dyDescent="0.25">
      <c r="A42" s="12" t="s">
        <v>37</v>
      </c>
      <c r="B42" s="24"/>
      <c r="C42" s="24"/>
      <c r="D42" s="24"/>
      <c r="E42" s="26"/>
      <c r="F42" s="17"/>
      <c r="G42" s="18"/>
      <c r="H42" s="17"/>
    </row>
    <row r="43" spans="1:8" x14ac:dyDescent="0.25">
      <c r="A43" s="28" t="s">
        <v>38</v>
      </c>
      <c r="B43" s="19"/>
      <c r="C43" s="20"/>
      <c r="D43" s="19"/>
      <c r="E43" s="13"/>
      <c r="F43" s="17"/>
      <c r="G43" s="18"/>
      <c r="H43" s="17"/>
    </row>
    <row r="44" spans="1:8" x14ac:dyDescent="0.25">
      <c r="A44" s="28" t="s">
        <v>39</v>
      </c>
      <c r="B44" s="19"/>
      <c r="C44" s="20"/>
      <c r="D44" s="19"/>
      <c r="E44" s="13"/>
      <c r="F44" s="17"/>
      <c r="G44" s="18"/>
      <c r="H44" s="17"/>
    </row>
    <row r="45" spans="1:8" x14ac:dyDescent="0.25">
      <c r="A45" s="27"/>
      <c r="B45" s="27"/>
      <c r="C45" s="27"/>
      <c r="D45" s="27"/>
      <c r="E45" s="13"/>
      <c r="F45" s="17"/>
      <c r="G45" s="18"/>
      <c r="H45" s="17"/>
    </row>
    <row r="46" spans="1:8" x14ac:dyDescent="0.25">
      <c r="A46" s="12" t="s">
        <v>40</v>
      </c>
      <c r="B46" s="3"/>
      <c r="C46" s="3"/>
      <c r="D46" s="3"/>
      <c r="E46" s="26"/>
      <c r="F46" s="17"/>
      <c r="G46" s="18"/>
      <c r="H46" s="17"/>
    </row>
    <row r="47" spans="1:8" x14ac:dyDescent="0.25">
      <c r="A47" s="28" t="s">
        <v>38</v>
      </c>
      <c r="B47" s="19"/>
      <c r="C47" s="20"/>
      <c r="D47" s="19"/>
      <c r="E47" s="3"/>
      <c r="F47" s="17"/>
      <c r="G47" s="18"/>
      <c r="H47" s="17"/>
    </row>
    <row r="48" spans="1:8" x14ac:dyDescent="0.25">
      <c r="A48" s="28" t="s">
        <v>39</v>
      </c>
      <c r="B48" s="19"/>
      <c r="C48" s="20"/>
      <c r="D48" s="19"/>
      <c r="E48" s="3"/>
      <c r="F48" s="17"/>
      <c r="G48" s="18"/>
      <c r="H48" s="17"/>
    </row>
    <row r="49" spans="1:8" x14ac:dyDescent="0.25">
      <c r="B49" s="3"/>
      <c r="C49" s="3"/>
      <c r="D49" s="3"/>
      <c r="E49" s="3"/>
      <c r="F49" s="17"/>
      <c r="G49" s="18"/>
      <c r="H49" s="17"/>
    </row>
    <row r="50" spans="1:8" x14ac:dyDescent="0.25">
      <c r="A50" s="22" t="s">
        <v>41</v>
      </c>
      <c r="B50" s="29">
        <f>B35</f>
        <v>520004762</v>
      </c>
      <c r="D50" s="29">
        <f>D35</f>
        <v>404367506</v>
      </c>
      <c r="F50" s="17"/>
      <c r="G50" s="18"/>
      <c r="H50" s="17"/>
    </row>
    <row r="51" spans="1:8" x14ac:dyDescent="0.25">
      <c r="A51" s="22"/>
      <c r="F51" s="17"/>
      <c r="G51" s="18"/>
      <c r="H51" s="17"/>
    </row>
    <row r="52" spans="1:8" x14ac:dyDescent="0.25">
      <c r="A52" s="8" t="s">
        <v>42</v>
      </c>
      <c r="F52" s="17"/>
      <c r="G52" s="18"/>
      <c r="H52" s="17"/>
    </row>
    <row r="53" spans="1:8" x14ac:dyDescent="0.25">
      <c r="A53" s="22"/>
      <c r="F53" s="17"/>
      <c r="G53" s="18"/>
      <c r="H53" s="17"/>
    </row>
    <row r="54" spans="1:8" x14ac:dyDescent="0.25">
      <c r="A54" s="22" t="s">
        <v>43</v>
      </c>
      <c r="F54" s="17"/>
      <c r="G54" s="18"/>
      <c r="H54" s="17"/>
    </row>
    <row r="55" spans="1:8" x14ac:dyDescent="0.25">
      <c r="A55" s="12" t="s">
        <v>44</v>
      </c>
      <c r="B55" s="19"/>
      <c r="C55" s="20"/>
      <c r="D55" s="19"/>
      <c r="F55" s="17"/>
      <c r="G55" s="18"/>
      <c r="H55" s="17"/>
    </row>
    <row r="56" spans="1:8" x14ac:dyDescent="0.25">
      <c r="A56" s="12" t="s">
        <v>45</v>
      </c>
      <c r="B56" s="19"/>
      <c r="C56" s="20"/>
      <c r="D56" s="19"/>
      <c r="F56" s="17"/>
      <c r="G56" s="18"/>
      <c r="H56" s="17"/>
    </row>
    <row r="57" spans="1:8" x14ac:dyDescent="0.25">
      <c r="A57" s="21" t="s">
        <v>26</v>
      </c>
      <c r="B57" s="19"/>
      <c r="C57" s="20"/>
      <c r="D57" s="19"/>
      <c r="F57" s="17"/>
      <c r="G57" s="18"/>
      <c r="H57" s="17"/>
    </row>
    <row r="58" spans="1:8" ht="30" x14ac:dyDescent="0.25">
      <c r="A58" s="12" t="s">
        <v>46</v>
      </c>
      <c r="B58" s="19"/>
      <c r="C58" s="20"/>
      <c r="D58" s="19"/>
      <c r="F58" s="17"/>
      <c r="G58" s="18"/>
      <c r="H58" s="17"/>
    </row>
    <row r="59" spans="1:8" x14ac:dyDescent="0.25">
      <c r="A59" s="22" t="s">
        <v>47</v>
      </c>
      <c r="B59" s="29">
        <f>SUM(B55:B58)</f>
        <v>0</v>
      </c>
      <c r="D59" s="29">
        <f>SUM(D55:D58)</f>
        <v>0</v>
      </c>
      <c r="F59" s="17"/>
      <c r="G59" s="18"/>
      <c r="H59" s="17"/>
    </row>
    <row r="60" spans="1:8" x14ac:dyDescent="0.25">
      <c r="A60" s="30"/>
      <c r="F60" s="17"/>
      <c r="G60" s="18"/>
      <c r="H60" s="17"/>
    </row>
    <row r="61" spans="1:8" x14ac:dyDescent="0.25">
      <c r="A61" s="22" t="s">
        <v>48</v>
      </c>
      <c r="F61" s="17"/>
      <c r="G61" s="18"/>
      <c r="H61" s="17"/>
    </row>
    <row r="62" spans="1:8" x14ac:dyDescent="0.25">
      <c r="A62" s="12" t="s">
        <v>49</v>
      </c>
      <c r="B62" s="19"/>
      <c r="C62" s="20"/>
      <c r="D62" s="19"/>
      <c r="F62" s="17"/>
      <c r="G62" s="18"/>
      <c r="H62" s="17"/>
    </row>
    <row r="63" spans="1:8" ht="30" x14ac:dyDescent="0.25">
      <c r="A63" s="12" t="s">
        <v>50</v>
      </c>
      <c r="B63" s="19"/>
      <c r="C63" s="20"/>
      <c r="D63" s="19"/>
      <c r="F63" s="17"/>
      <c r="G63" s="18"/>
      <c r="H63" s="17"/>
    </row>
    <row r="64" spans="1:8" ht="30" x14ac:dyDescent="0.25">
      <c r="A64" s="12" t="s">
        <v>51</v>
      </c>
      <c r="B64" s="19"/>
      <c r="C64" s="20"/>
      <c r="D64" s="19"/>
      <c r="F64" s="17"/>
      <c r="G64" s="18"/>
      <c r="H64" s="17"/>
    </row>
    <row r="65" spans="1:8" x14ac:dyDescent="0.25">
      <c r="A65" s="21" t="s">
        <v>26</v>
      </c>
      <c r="B65" s="19"/>
      <c r="C65" s="20"/>
      <c r="D65" s="19"/>
      <c r="F65" s="17"/>
      <c r="G65" s="18"/>
      <c r="H65" s="17"/>
    </row>
    <row r="66" spans="1:8" ht="30" x14ac:dyDescent="0.25">
      <c r="A66" s="12" t="s">
        <v>52</v>
      </c>
      <c r="B66" s="19"/>
      <c r="C66" s="20"/>
      <c r="D66" s="19"/>
      <c r="F66" s="17"/>
      <c r="G66" s="18"/>
      <c r="H66" s="17"/>
    </row>
    <row r="67" spans="1:8" x14ac:dyDescent="0.25">
      <c r="A67" s="22" t="s">
        <v>47</v>
      </c>
      <c r="B67" s="29">
        <f>SUM(B62:B66)</f>
        <v>0</v>
      </c>
      <c r="D67" s="29">
        <f>SUM(D62:D66)</f>
        <v>0</v>
      </c>
      <c r="F67" s="17"/>
      <c r="G67" s="18"/>
      <c r="H67" s="17"/>
    </row>
    <row r="68" spans="1:8" x14ac:dyDescent="0.25">
      <c r="A68" s="30"/>
      <c r="F68" s="17"/>
      <c r="G68" s="18"/>
      <c r="H68" s="17"/>
    </row>
    <row r="69" spans="1:8" ht="29.25" x14ac:dyDescent="0.25">
      <c r="A69" s="22" t="s">
        <v>53</v>
      </c>
      <c r="B69" s="29">
        <f>SUM(B59,B67)</f>
        <v>0</v>
      </c>
      <c r="D69" s="29">
        <f>SUM(D59,D67)</f>
        <v>0</v>
      </c>
      <c r="F69" s="17"/>
      <c r="G69" s="18"/>
      <c r="H69" s="17"/>
    </row>
    <row r="70" spans="1:8" x14ac:dyDescent="0.25">
      <c r="A70" s="30"/>
      <c r="B70" s="29"/>
      <c r="D70" s="29"/>
    </row>
    <row r="71" spans="1:8" ht="15.75" thickBot="1" x14ac:dyDescent="0.3">
      <c r="A71" s="22" t="s">
        <v>54</v>
      </c>
      <c r="B71" s="31">
        <f>B69+B50</f>
        <v>520004762</v>
      </c>
      <c r="D71" s="31">
        <f>D69+D50</f>
        <v>404367506</v>
      </c>
    </row>
    <row r="72" spans="1:8" ht="15.75" thickTop="1" x14ac:dyDescent="0.25">
      <c r="A72" s="12"/>
    </row>
    <row r="73" spans="1:8" x14ac:dyDescent="0.25">
      <c r="A73" s="8" t="s">
        <v>55</v>
      </c>
    </row>
    <row r="74" spans="1:8" x14ac:dyDescent="0.25">
      <c r="A74" s="12" t="s">
        <v>34</v>
      </c>
      <c r="B74" s="32"/>
      <c r="D74" s="32"/>
    </row>
    <row r="75" spans="1:8" x14ac:dyDescent="0.25">
      <c r="A75" s="12" t="s">
        <v>35</v>
      </c>
      <c r="B75" s="32"/>
      <c r="D75" s="32"/>
    </row>
    <row r="78" spans="1:8" x14ac:dyDescent="0.25">
      <c r="B78" s="33"/>
      <c r="C78" s="33"/>
      <c r="D78" s="33"/>
    </row>
    <row r="79" spans="1:8" x14ac:dyDescent="0.25">
      <c r="B79" s="33"/>
      <c r="C79" s="33"/>
      <c r="D79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2023-07-08T11:05:25Z</dcterms:created>
  <dcterms:modified xsi:type="dcterms:W3CDTF">2023-07-08T12:50:48Z</dcterms:modified>
</cp:coreProperties>
</file>