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7"/>
  <c r="B16"/>
  <c r="B12"/>
  <c r="C27"/>
  <c r="C25"/>
  <c r="C23"/>
  <c r="C17"/>
  <c r="C12"/>
  <c r="I20"/>
  <c r="J25"/>
  <c r="J9"/>
  <c r="I8"/>
  <c r="J7"/>
  <c r="I19"/>
  <c r="J17"/>
  <c r="I22"/>
  <c r="I27"/>
  <c r="I14"/>
  <c r="I23"/>
  <c r="J8"/>
  <c r="J12"/>
  <c r="J18"/>
  <c r="J24"/>
  <c r="J10"/>
  <c r="J19"/>
  <c r="I13"/>
  <c r="J11"/>
  <c r="I18"/>
  <c r="I15"/>
  <c r="I11"/>
  <c r="J27"/>
  <c r="I7"/>
  <c r="J20"/>
  <c r="I21"/>
  <c r="J14"/>
  <c r="J23"/>
  <c r="J21"/>
  <c r="I16"/>
  <c r="I10"/>
  <c r="J15"/>
  <c r="J16"/>
  <c r="I9"/>
  <c r="J26"/>
  <c r="I6"/>
  <c r="J6"/>
  <c r="J13"/>
  <c r="I12"/>
  <c r="I25"/>
  <c r="I26"/>
  <c r="J22"/>
  <c r="I17"/>
  <c r="I24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<sst xmlns="http://schemas.openxmlformats.org/spreadsheetml/2006/main" count="29" uniqueCount="28">
  <si>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</si>
  <si>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</si>
  <si>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</si>
  <si>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</si>
  <si>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</si>
  <si>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</si>
  <si>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</si>
  <si>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</si>
  <si>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</si>
  <si>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</si>
  <si>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</si>
  <si>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</si>
  <si>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</si>
  <si>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</si>
  <si>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</si>
  <si>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</si>
  <si>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</si>
  <si>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</si>
  <si>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</si>
  <si>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</si>
  <si>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</si>
  <si>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</si>
  <si>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</si>
  <si>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</si>
  <si>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</si>
  <si>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</si>
  <si>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</si>
  <si>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Agent Konstruksion shpk, NIPT L64610201V, Viti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</si>
</sst>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0"/>
  <sheetViews>
    <sheetView tabSelected="1" workbookViewId="0">
      <selection activeCell="E5" sqref="E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>
      <c r="A1" t="s">
        <v>27</v>
      </c>
      <c r="I1" t="s">
        <v>26</v>
      </c>
      <c r="J1" s="20" t="s">
        <v>25</v>
      </c>
    </row>
    <row r="2" spans="1:10" ht="15" customHeight="1">
      <c r="A2" s="22" t="s">
        <v>24</v>
      </c>
      <c r="B2" s="19" t="s">
        <v>23</v>
      </c>
      <c r="C2" s="19" t="s">
        <v>23</v>
      </c>
    </row>
    <row r="3" spans="1:10" ht="15" customHeight="1">
      <c r="A3" s="23"/>
      <c r="B3" s="19" t="s">
        <v>22</v>
      </c>
      <c r="C3" s="19" t="s">
        <v>21</v>
      </c>
    </row>
    <row r="4" spans="1:10">
      <c r="A4" s="18" t="s">
        <v>20</v>
      </c>
      <c r="B4" s="1"/>
      <c r="C4" s="1"/>
    </row>
    <row r="5" spans="1:10">
      <c r="B5" s="17"/>
      <c r="C5" s="1"/>
    </row>
    <row r="6" spans="1:10">
      <c r="A6" s="10" t="s">
        <v>19</v>
      </c>
      <c r="B6" s="4"/>
      <c r="C6" s="1"/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>
      <c r="A7" s="10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>
      <c r="A9" s="10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>
      <c r="A10" s="10" t="s">
        <v>15</v>
      </c>
      <c r="B10" s="9"/>
      <c r="C10" s="1"/>
      <c r="H10">
        <v>5</v>
      </c>
      <c r="I10" t="e">
        <f t="shared" ca="1" si="0"/>
        <v>#NAME?</v>
      </c>
      <c r="J10" t="e">
        <f t="shared" ca="1" si="1"/>
        <v>#NAME?</v>
      </c>
    </row>
    <row r="11" spans="1:10">
      <c r="A11" s="10" t="s">
        <v>14</v>
      </c>
      <c r="B11" s="9"/>
      <c r="C11" s="1"/>
      <c r="H11">
        <v>6</v>
      </c>
      <c r="I11" t="e">
        <f t="shared" ca="1" si="0"/>
        <v>#NAME?</v>
      </c>
      <c r="J11" t="e">
        <f t="shared" ca="1" si="1"/>
        <v>#NAME?</v>
      </c>
    </row>
    <row r="12" spans="1:10">
      <c r="A12" s="10" t="s">
        <v>13</v>
      </c>
      <c r="B12" s="16">
        <f>SUM(B13:B14)</f>
        <v>-204225</v>
      </c>
      <c r="C12" s="16">
        <f>SUM(C13:C14)</f>
        <v>-537881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>
      <c r="A13" s="15" t="s">
        <v>12</v>
      </c>
      <c r="B13" s="9">
        <v>-175000</v>
      </c>
      <c r="C13" s="1">
        <v>-460909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>
      <c r="A14" s="15" t="s">
        <v>11</v>
      </c>
      <c r="B14" s="9">
        <v>-29225</v>
      </c>
      <c r="C14" s="21">
        <v>-76972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>
      <c r="A15" s="10" t="s">
        <v>10</v>
      </c>
      <c r="B15" s="14"/>
      <c r="C15" s="21"/>
      <c r="H15">
        <v>10</v>
      </c>
      <c r="I15" t="e">
        <f t="shared" ca="1" si="0"/>
        <v>#NAME?</v>
      </c>
      <c r="J15" t="e">
        <f t="shared" ca="1" si="1"/>
        <v>#NAME?</v>
      </c>
    </row>
    <row r="16" spans="1:10">
      <c r="A16" s="10" t="s">
        <v>9</v>
      </c>
      <c r="B16" s="14">
        <f>-108972-1667+10213</f>
        <v>-100426</v>
      </c>
      <c r="C16" s="21">
        <v>-562415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>
      <c r="A17" s="11" t="s">
        <v>8</v>
      </c>
      <c r="B17" s="7">
        <f>SUM(B6:B12,B16:B16)</f>
        <v>-304651</v>
      </c>
      <c r="C17" s="7">
        <f>SUM(C6:C12,C15:C16)</f>
        <v>-1100296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>
      <c r="A19" s="12" t="s">
        <v>7</v>
      </c>
      <c r="B19" s="11"/>
      <c r="C19" s="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>
      <c r="A20" s="9" t="s">
        <v>6</v>
      </c>
      <c r="B20" s="11"/>
      <c r="C20" s="1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>
      <c r="A21" s="10" t="s">
        <v>5</v>
      </c>
      <c r="B21" s="9">
        <v>-6782</v>
      </c>
      <c r="C21" s="1">
        <v>2320</v>
      </c>
      <c r="H21">
        <v>15</v>
      </c>
      <c r="I21" t="e">
        <f t="shared" ca="1" si="0"/>
        <v>#NAME?</v>
      </c>
      <c r="J21" t="e">
        <f t="shared" ca="1" si="1"/>
        <v>#NAME?</v>
      </c>
    </row>
    <row r="22" spans="1:10">
      <c r="A22" s="10" t="s">
        <v>4</v>
      </c>
      <c r="B22" s="9"/>
      <c r="C22" s="1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>
      <c r="A23" s="8" t="s">
        <v>3</v>
      </c>
      <c r="B23" s="7">
        <f>SUM(B20:B22)</f>
        <v>-6782</v>
      </c>
      <c r="C23" s="7">
        <f>SUM(C20:C22)</f>
        <v>2320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>
      <c r="A24" s="3"/>
      <c r="B24" s="5"/>
      <c r="C24" s="1"/>
      <c r="I24" t="e">
        <f t="shared" ca="1" si="0"/>
        <v>#NAME?</v>
      </c>
      <c r="J24" t="e">
        <f t="shared" ca="1" si="1"/>
        <v>#NAME?</v>
      </c>
    </row>
    <row r="25" spans="1:10" ht="15.75" thickBot="1">
      <c r="A25" s="3" t="s">
        <v>2</v>
      </c>
      <c r="B25" s="6">
        <f>B17+B23</f>
        <v>-311433</v>
      </c>
      <c r="C25" s="6">
        <f>C17+C23</f>
        <v>-1097976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>
      <c r="A26" s="5" t="s">
        <v>1</v>
      </c>
      <c r="B26" s="4"/>
      <c r="C26" s="1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>
      <c r="A27" s="3" t="s">
        <v>0</v>
      </c>
      <c r="B27" s="2">
        <f>B25+B26</f>
        <v>-311433</v>
      </c>
      <c r="C27" s="2">
        <f>SUM(C25:C26)</f>
        <v>-1097976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>
      <c r="A28" s="1"/>
      <c r="B28" s="1"/>
      <c r="C28" s="1"/>
    </row>
    <row r="29" spans="1:10">
      <c r="A29" s="1"/>
      <c r="B29" s="1"/>
      <c r="C29" s="1"/>
    </row>
    <row r="30" spans="1:1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2022-07-22T21:01:43Z</dcterms:modified>
</cp:coreProperties>
</file>