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BS 2020\Eggra\"/>
    </mc:Choice>
  </mc:AlternateContent>
  <bookViews>
    <workbookView xWindow="0" yWindow="0" windowWidth="20490" windowHeight="745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9" i="1" l="1"/>
  <c r="C26" i="1" s="1"/>
  <c r="C28" i="1" l="1"/>
  <c r="B24" i="1"/>
  <c r="B9" i="1"/>
  <c r="N25" i="1"/>
  <c r="N12" i="1"/>
  <c r="N28" i="1"/>
  <c r="M28" i="1"/>
  <c r="N21" i="1"/>
  <c r="M17" i="1"/>
  <c r="M8" i="1"/>
  <c r="N17" i="1"/>
  <c r="M19" i="1"/>
  <c r="M26" i="1"/>
  <c r="M13" i="1"/>
  <c r="N26" i="1"/>
  <c r="N11" i="1"/>
  <c r="M20" i="1"/>
  <c r="M16" i="1"/>
  <c r="N19" i="1"/>
  <c r="M24" i="1"/>
  <c r="N10" i="1"/>
  <c r="M22" i="1"/>
  <c r="N8" i="1"/>
  <c r="N15" i="1"/>
  <c r="N18" i="1"/>
  <c r="M14" i="1"/>
  <c r="M10" i="1"/>
  <c r="N7" i="1"/>
  <c r="M7" i="1"/>
  <c r="N24" i="1"/>
  <c r="N14" i="1"/>
  <c r="N13" i="1"/>
  <c r="M18" i="1"/>
  <c r="M9" i="1"/>
  <c r="M11" i="1"/>
  <c r="M21" i="1"/>
  <c r="M12" i="1"/>
  <c r="N22" i="1"/>
  <c r="N27" i="1"/>
  <c r="M15" i="1"/>
  <c r="M27" i="1"/>
  <c r="N23" i="1"/>
  <c r="M23" i="1"/>
  <c r="N16" i="1"/>
  <c r="N9" i="1"/>
  <c r="M25" i="1"/>
  <c r="N20" i="1"/>
  <c r="B26" i="1" l="1"/>
  <c r="B28" i="1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<sst xmlns="http://schemas.openxmlformats.org/spreadsheetml/2006/main" count="28" uniqueCount="27">
  <si>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</si>
  <si>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</si>
  <si>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</si>
  <si>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</si>
  <si>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</si>
  <si>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</si>
  <si>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</si>
  <si>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</si>
  <si>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</si>
  <si>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</si>
  <si>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</si>
  <si>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</si>
  <si>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</si>
  <si>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</si>
  <si>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</si>
  <si>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</si>
  <si>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</si>
  <si>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</si>
  <si>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</si>
  <si>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</si>
  <si>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</si>
  <si>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</si>
  <si>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</si>
  <si>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</si>
  <si>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</si>
  <si>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</si>
  <si>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EGGRA ALBANIA/L41322038O/2020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</si>
</sst>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4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37" fontId="11" fillId="5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28" sqref="B28"/>
    </sheetView>
  </sheetViews>
  <sheetFormatPr defaultRowHeight="15" x14ac:dyDescent="0.25"/>
  <cols>
    <col min="1" max="1" width="61" customWidth="1"/>
    <col min="2" max="3" width="22.28515625" customWidth="1"/>
    <col min="6" max="6" width="10.28515625" customWidth="1"/>
    <col min="7" max="7" width="10.140625" customWidth="1"/>
    <col min="9" max="9" width="12.28515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A1" t="s">
        <v>26</v>
      </c>
      <c r="M1" t="s">
        <v>25</v>
      </c>
      <c r="N1" s="16" t="s">
        <v>24</v>
      </c>
    </row>
    <row r="2" spans="1:14" x14ac:dyDescent="0.25">
      <c r="A2" s="23" t="s">
        <v>23</v>
      </c>
      <c r="B2" s="15" t="s">
        <v>22</v>
      </c>
      <c r="C2" s="15" t="s">
        <v>22</v>
      </c>
    </row>
    <row r="3" spans="1:14" x14ac:dyDescent="0.25">
      <c r="A3" s="23"/>
      <c r="B3" s="15" t="s">
        <v>21</v>
      </c>
      <c r="C3" s="15" t="s">
        <v>20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4" t="s">
        <v>18</v>
      </c>
      <c r="B6" s="13"/>
      <c r="C6" s="2"/>
    </row>
    <row r="7" spans="1:14" x14ac:dyDescent="0.25">
      <c r="A7" s="9" t="s">
        <v>17</v>
      </c>
      <c r="B7" s="17">
        <v>13464348</v>
      </c>
      <c r="C7" s="21">
        <v>13539046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16</v>
      </c>
      <c r="B8" s="18"/>
      <c r="C8" s="2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15</v>
      </c>
      <c r="B9" s="6">
        <f>SUM(B7:B8)</f>
        <v>13464348</v>
      </c>
      <c r="C9" s="6">
        <f>SUM(C7:C8)</f>
        <v>13539046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9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19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19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0</v>
      </c>
      <c r="C13" s="2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7">
        <v>135600</v>
      </c>
      <c r="C14" s="2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2" t="s">
        <v>10</v>
      </c>
      <c r="B15" s="20">
        <v>0</v>
      </c>
      <c r="C15" s="20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2"/>
      <c r="B16" s="10"/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9</v>
      </c>
      <c r="B17" s="18"/>
      <c r="C17" s="22"/>
      <c r="M17" t="e">
        <f t="shared" ca="1" si="0"/>
        <v>#NAME?</v>
      </c>
      <c r="N17" t="e">
        <f t="shared" ca="1" si="1"/>
        <v>#NAME?</v>
      </c>
    </row>
    <row r="18" spans="1:14" x14ac:dyDescent="0.25">
      <c r="A18" s="9" t="s">
        <v>8</v>
      </c>
      <c r="B18" s="18">
        <v>2262840</v>
      </c>
      <c r="C18" s="18">
        <v>3034474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8">
        <v>244880</v>
      </c>
      <c r="C19" s="18">
        <v>373738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10"/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18">
        <v>172630</v>
      </c>
      <c r="C21" s="18">
        <v>547994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18">
        <v>7559310</v>
      </c>
      <c r="C22" s="18">
        <v>4585858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18">
        <v>-1720592</v>
      </c>
      <c r="C23" s="18">
        <v>206487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6">
        <f>SUM(B13:B23)</f>
        <v>8654668</v>
      </c>
      <c r="C24" s="6">
        <f>SUM(C12:C23)</f>
        <v>8748551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17"/>
      <c r="C25" s="2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6">
        <f>SUM(B9-B24)</f>
        <v>4809680</v>
      </c>
      <c r="C26" s="6">
        <f>SUM(C9-C24)</f>
        <v>4790495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17">
        <v>322987</v>
      </c>
      <c r="C27" s="17">
        <v>244071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SUM(B26-B27)</f>
        <v>4486693</v>
      </c>
      <c r="C28" s="3">
        <f>SUM(C26-C27)</f>
        <v>4546424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2"/>
      <c r="C29" s="22"/>
      <c r="D29" s="2"/>
      <c r="E29" s="2"/>
    </row>
    <row r="30" spans="1:14" x14ac:dyDescent="0.25">
      <c r="B30" s="20"/>
      <c r="C30" s="20"/>
      <c r="D30" s="2"/>
      <c r="E30" s="2"/>
    </row>
    <row r="31" spans="1:14" x14ac:dyDescent="0.25">
      <c r="B31" s="20"/>
      <c r="C31" s="20"/>
      <c r="D31" s="2"/>
      <c r="E31" s="2"/>
    </row>
    <row r="32" spans="1:14" x14ac:dyDescent="0.25">
      <c r="B32" s="20"/>
      <c r="C32" s="20"/>
    </row>
    <row r="33" spans="1:3" x14ac:dyDescent="0.25">
      <c r="B33" s="20"/>
      <c r="C33" s="20"/>
    </row>
    <row r="34" spans="1:3" ht="21" x14ac:dyDescent="0.35">
      <c r="A34" s="1"/>
      <c r="B34" s="20"/>
      <c r="C34" s="20"/>
    </row>
    <row r="35" spans="1:3" x14ac:dyDescent="0.25">
      <c r="B35" s="20"/>
      <c r="C35" s="20"/>
    </row>
    <row r="36" spans="1:3" ht="21" x14ac:dyDescent="0.35">
      <c r="A36" s="1"/>
      <c r="B36" s="20"/>
      <c r="C36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2021-07-25T16:46:23Z</dcterms:modified>
</cp:coreProperties>
</file>