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djana Spaho\Desktop\Vega Solar\"/>
    </mc:Choice>
  </mc:AlternateContent>
  <xr:revisionPtr revIDLastSave="0" documentId="8_{226B965C-8678-431F-A87E-203666275610}" xr6:coauthVersionLast="47" xr6:coauthVersionMax="47" xr10:uidLastSave="{00000000-0000-0000-0000-000000000000}"/>
  <bookViews>
    <workbookView xWindow="30345" yWindow="345" windowWidth="22245" windowHeight="14835" xr2:uid="{3D3B10AD-354C-4DA3-BF61-B6E6C57326FD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" l="1"/>
  <c r="B57" i="1"/>
  <c r="D55" i="1"/>
  <c r="B55" i="1"/>
  <c r="D47" i="1"/>
  <c r="B47" i="1"/>
  <c r="D42" i="1"/>
  <c r="B42" i="1"/>
</calcChain>
</file>

<file path=xl/sharedStrings.xml><?xml version="1.0" encoding="utf-8"?>
<sst xmlns="http://schemas.openxmlformats.org/spreadsheetml/2006/main" count="59" uniqueCount="57">
  <si>
    <t>Pasqyrat financiare te vitit 2022</t>
  </si>
  <si>
    <t>Vega Solar sh.p.k</t>
  </si>
  <si>
    <t>L81913004H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</si>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</sst>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0"/>
      <color rgb="FF000000"/>
      <name val="Times New Roman"/>
      <family val="1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3" fillId="0" borderId="0"/>
    <xf numFmtId="0" fontId="14" fillId="0" borderId="0"/>
    <xf numFmtId="0" fontId="16" fillId="0" borderId="0"/>
    <xf numFmtId="0" fontId="18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" fontId="10" fillId="0" borderId="0" xfId="0" applyNumberFormat="1" applyFont="1"/>
    <xf numFmtId="37" fontId="11" fillId="2" borderId="0" xfId="1" applyNumberFormat="1" applyFont="1" applyFill="1" applyBorder="1" applyAlignment="1" applyProtection="1">
      <alignment horizontal="right" wrapText="1"/>
    </xf>
    <xf numFmtId="37" fontId="11" fillId="0" borderId="0" xfId="1" applyNumberFormat="1" applyFont="1" applyFill="1" applyBorder="1" applyAlignment="1" applyProtection="1">
      <alignment horizontal="right" wrapText="1"/>
    </xf>
    <xf numFmtId="3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43" fontId="2" fillId="0" borderId="0" xfId="1" applyFont="1"/>
    <xf numFmtId="37" fontId="2" fillId="0" borderId="0" xfId="0" applyNumberFormat="1" applyFont="1"/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0" fontId="15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1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2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3D2B37CC-1DA8-4B25-B908-D558A3B6FDCB}"/>
    <cellStyle name="Normal 3" xfId="5" xr:uid="{61DE7C21-6BC6-4A7D-ABC0-443939664CD7}"/>
    <cellStyle name="Normal_Albania_-__Income_Statement_September_2009" xfId="3" xr:uid="{DF9E6302-D6BB-4640-95D0-FB4B0B15A0F3}"/>
    <cellStyle name="Normal_SHEET" xfId="4" xr:uid="{FC40F31C-B93A-41DD-83A6-87C2279D65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E9AA-5CFE-4A82-A100-C84225B6D804}">
  <sheetPr>
    <pageSetUpPr fitToPage="1"/>
  </sheetPr>
  <dimension ref="A1:G65"/>
  <sheetViews>
    <sheetView showGridLines="0" tabSelected="1" zoomScaleNormal="100" workbookViewId="0">
      <selection activeCell="A23" sqref="A2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5.7109375" style="3" bestFit="1" customWidth="1"/>
    <col min="7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1337263050</v>
      </c>
      <c r="C10" s="10"/>
      <c r="D10" s="12">
        <v>107358570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>
        <v>7138028</v>
      </c>
      <c r="C14" s="10"/>
      <c r="D14" s="12">
        <v>4653658</v>
      </c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-1108653164</v>
      </c>
      <c r="C19" s="10"/>
      <c r="D19" s="12">
        <v>-75957395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-38145448</v>
      </c>
      <c r="C22" s="10"/>
      <c r="D22" s="12">
        <v>-4878977</v>
      </c>
      <c r="E22" s="9"/>
    </row>
    <row r="23" spans="1:5" x14ac:dyDescent="0.25">
      <c r="A23" s="11" t="s">
        <v>21</v>
      </c>
      <c r="B23" s="12">
        <v>-6317142</v>
      </c>
      <c r="C23" s="10"/>
      <c r="D23" s="12">
        <v>-816603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-5956023</v>
      </c>
      <c r="C26" s="10"/>
      <c r="D26" s="12">
        <v>-2048353</v>
      </c>
      <c r="E26" s="9"/>
    </row>
    <row r="27" spans="1:5" x14ac:dyDescent="0.25">
      <c r="A27" s="8" t="s">
        <v>25</v>
      </c>
      <c r="B27" s="12">
        <v>-67942768</v>
      </c>
      <c r="C27" s="10"/>
      <c r="D27" s="12">
        <v>-11806716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7" ht="15" customHeight="1" x14ac:dyDescent="0.25">
      <c r="A33" s="11" t="s">
        <v>31</v>
      </c>
      <c r="B33" s="12"/>
      <c r="C33" s="10"/>
      <c r="D33" s="12"/>
      <c r="E33" s="9"/>
    </row>
    <row r="34" spans="1:7" ht="15" customHeight="1" x14ac:dyDescent="0.25">
      <c r="A34" s="11" t="s">
        <v>32</v>
      </c>
      <c r="B34" s="12"/>
      <c r="C34" s="10"/>
      <c r="D34" s="12"/>
      <c r="E34" s="9"/>
    </row>
    <row r="35" spans="1:7" x14ac:dyDescent="0.25">
      <c r="A35" s="8" t="s">
        <v>33</v>
      </c>
      <c r="B35" s="12"/>
      <c r="C35" s="10"/>
      <c r="D35" s="12"/>
      <c r="E35" s="9"/>
    </row>
    <row r="36" spans="1:7" x14ac:dyDescent="0.25">
      <c r="A36" s="8" t="s">
        <v>34</v>
      </c>
      <c r="B36" s="9"/>
      <c r="C36" s="10"/>
      <c r="D36" s="9"/>
      <c r="E36" s="9"/>
    </row>
    <row r="37" spans="1:7" x14ac:dyDescent="0.25">
      <c r="A37" s="11" t="s">
        <v>35</v>
      </c>
      <c r="B37" s="12">
        <v>-2714320</v>
      </c>
      <c r="C37" s="10"/>
      <c r="D37" s="12">
        <v>-1211690</v>
      </c>
      <c r="E37" s="9"/>
      <c r="G37" s="13"/>
    </row>
    <row r="38" spans="1:7" x14ac:dyDescent="0.25">
      <c r="A38" s="11" t="s">
        <v>36</v>
      </c>
      <c r="B38" s="12"/>
      <c r="C38" s="10"/>
      <c r="D38" s="12"/>
      <c r="E38" s="9"/>
    </row>
    <row r="39" spans="1:7" x14ac:dyDescent="0.25">
      <c r="A39" s="11" t="s">
        <v>37</v>
      </c>
      <c r="B39" s="14">
        <v>10382203</v>
      </c>
      <c r="C39" s="15"/>
      <c r="D39" s="14">
        <v>496272</v>
      </c>
      <c r="E39" s="9"/>
      <c r="G39" s="16"/>
    </row>
    <row r="40" spans="1:7" x14ac:dyDescent="0.25">
      <c r="A40" s="8" t="s">
        <v>38</v>
      </c>
      <c r="B40" s="12"/>
      <c r="C40" s="10"/>
      <c r="D40" s="12"/>
      <c r="E40" s="9"/>
    </row>
    <row r="41" spans="1:7" x14ac:dyDescent="0.25">
      <c r="A41" s="17" t="s">
        <v>39</v>
      </c>
      <c r="B41" s="12"/>
      <c r="C41" s="10"/>
      <c r="D41" s="12"/>
      <c r="E41" s="9"/>
    </row>
    <row r="42" spans="1:7" x14ac:dyDescent="0.25">
      <c r="A42" s="8" t="s">
        <v>40</v>
      </c>
      <c r="B42" s="18">
        <f>SUM(B9:B41)</f>
        <v>125054416</v>
      </c>
      <c r="C42" s="19"/>
      <c r="D42" s="18">
        <f>SUM(D9:D41)</f>
        <v>15788766</v>
      </c>
      <c r="E42" s="19"/>
    </row>
    <row r="43" spans="1:7" x14ac:dyDescent="0.25">
      <c r="A43" s="8" t="s">
        <v>41</v>
      </c>
      <c r="B43" s="19"/>
      <c r="C43" s="19"/>
      <c r="D43" s="19"/>
      <c r="E43" s="19"/>
    </row>
    <row r="44" spans="1:7" x14ac:dyDescent="0.25">
      <c r="A44" s="11" t="s">
        <v>42</v>
      </c>
      <c r="B44" s="12">
        <v>-20411477</v>
      </c>
      <c r="C44" s="10"/>
      <c r="D44" s="12">
        <v>-2581596</v>
      </c>
      <c r="E44" s="9"/>
      <c r="F44" s="20"/>
    </row>
    <row r="45" spans="1:7" x14ac:dyDescent="0.25">
      <c r="A45" s="11" t="s">
        <v>43</v>
      </c>
      <c r="B45" s="12"/>
      <c r="C45" s="10"/>
      <c r="D45" s="12"/>
      <c r="E45" s="9"/>
      <c r="F45" s="20"/>
      <c r="G45" s="21"/>
    </row>
    <row r="46" spans="1:7" x14ac:dyDescent="0.25">
      <c r="A46" s="11" t="s">
        <v>44</v>
      </c>
      <c r="B46" s="12"/>
      <c r="C46" s="10"/>
      <c r="D46" s="12"/>
      <c r="E46" s="9"/>
      <c r="F46" s="20"/>
    </row>
    <row r="47" spans="1:7" x14ac:dyDescent="0.25">
      <c r="A47" s="8" t="s">
        <v>45</v>
      </c>
      <c r="B47" s="18">
        <f>SUM(B42:B46)</f>
        <v>104642939</v>
      </c>
      <c r="C47" s="19"/>
      <c r="D47" s="18">
        <f>SUM(D42:D46)</f>
        <v>13207170</v>
      </c>
      <c r="E47" s="19"/>
      <c r="F47" s="20"/>
      <c r="G47" s="21"/>
    </row>
    <row r="48" spans="1:7" ht="15.75" thickBot="1" x14ac:dyDescent="0.3">
      <c r="A48" s="22"/>
      <c r="B48" s="23"/>
      <c r="C48" s="23"/>
      <c r="D48" s="23"/>
      <c r="E48" s="10"/>
      <c r="F48" s="20"/>
    </row>
    <row r="49" spans="1:7" ht="15.75" thickTop="1" x14ac:dyDescent="0.25">
      <c r="A49" s="24" t="s">
        <v>46</v>
      </c>
      <c r="B49" s="15"/>
      <c r="C49" s="15"/>
      <c r="D49" s="15"/>
      <c r="E49" s="10"/>
      <c r="F49" s="20"/>
      <c r="G49" s="21"/>
    </row>
    <row r="50" spans="1:7" x14ac:dyDescent="0.25">
      <c r="A50" s="11" t="s">
        <v>47</v>
      </c>
      <c r="B50" s="14"/>
      <c r="C50" s="15"/>
      <c r="D50" s="14"/>
      <c r="E50" s="9"/>
      <c r="F50" s="20"/>
    </row>
    <row r="51" spans="1:7" x14ac:dyDescent="0.25">
      <c r="A51" s="11" t="s">
        <v>48</v>
      </c>
      <c r="B51" s="14"/>
      <c r="C51" s="15"/>
      <c r="D51" s="14"/>
      <c r="E51" s="9"/>
    </row>
    <row r="52" spans="1:7" x14ac:dyDescent="0.25">
      <c r="A52" s="11" t="s">
        <v>49</v>
      </c>
      <c r="B52" s="14"/>
      <c r="C52" s="15"/>
      <c r="D52" s="14"/>
      <c r="E52" s="5"/>
    </row>
    <row r="53" spans="1:7" ht="15" customHeight="1" x14ac:dyDescent="0.25">
      <c r="A53" s="11" t="s">
        <v>50</v>
      </c>
      <c r="B53" s="14"/>
      <c r="C53" s="15"/>
      <c r="D53" s="14"/>
      <c r="E53" s="25"/>
    </row>
    <row r="54" spans="1:7" x14ac:dyDescent="0.25">
      <c r="A54" s="26" t="s">
        <v>51</v>
      </c>
      <c r="B54" s="14"/>
      <c r="C54" s="15"/>
      <c r="D54" s="14"/>
      <c r="E54" s="27"/>
    </row>
    <row r="55" spans="1:7" x14ac:dyDescent="0.25">
      <c r="A55" s="24" t="s">
        <v>52</v>
      </c>
      <c r="B55" s="28">
        <f>SUM(B50:B54)</f>
        <v>0</v>
      </c>
      <c r="C55" s="29"/>
      <c r="D55" s="28">
        <f>SUM(D50:D54)</f>
        <v>0</v>
      </c>
      <c r="E55" s="25"/>
    </row>
    <row r="56" spans="1:7" x14ac:dyDescent="0.25">
      <c r="A56" s="30"/>
      <c r="B56" s="31"/>
      <c r="C56" s="31"/>
      <c r="D56" s="31"/>
      <c r="E56" s="25"/>
    </row>
    <row r="57" spans="1:7" ht="15.75" thickBot="1" x14ac:dyDescent="0.3">
      <c r="A57" s="24" t="s">
        <v>53</v>
      </c>
      <c r="B57" s="32">
        <f>B47+B55</f>
        <v>104642939</v>
      </c>
      <c r="C57" s="33"/>
      <c r="D57" s="32">
        <f>D47+D55</f>
        <v>13207170</v>
      </c>
      <c r="E57" s="25"/>
    </row>
    <row r="58" spans="1:7" ht="15.75" thickTop="1" x14ac:dyDescent="0.25">
      <c r="A58" s="30"/>
      <c r="B58" s="31"/>
      <c r="C58" s="31"/>
      <c r="D58" s="31"/>
      <c r="E58" s="25"/>
    </row>
    <row r="59" spans="1:7" x14ac:dyDescent="0.25">
      <c r="A59" s="34" t="s">
        <v>54</v>
      </c>
      <c r="B59" s="31"/>
      <c r="C59" s="31"/>
      <c r="D59" s="31"/>
      <c r="E59" s="35"/>
    </row>
    <row r="60" spans="1:7" x14ac:dyDescent="0.25">
      <c r="A60" s="30" t="s">
        <v>55</v>
      </c>
      <c r="B60" s="12"/>
      <c r="C60" s="9"/>
      <c r="D60" s="12"/>
      <c r="E60" s="35"/>
    </row>
    <row r="61" spans="1:7" x14ac:dyDescent="0.25">
      <c r="A61" s="30" t="s">
        <v>56</v>
      </c>
      <c r="B61" s="12"/>
      <c r="C61" s="9"/>
      <c r="D61" s="12"/>
      <c r="E61" s="35"/>
    </row>
    <row r="62" spans="1:7" x14ac:dyDescent="0.25">
      <c r="A62" s="36"/>
      <c r="B62" s="35"/>
      <c r="C62" s="35"/>
      <c r="D62" s="35"/>
      <c r="E62" s="35"/>
    </row>
    <row r="63" spans="1:7" x14ac:dyDescent="0.25">
      <c r="A63" s="36"/>
      <c r="B63" s="35"/>
      <c r="C63" s="35"/>
      <c r="D63" s="35"/>
      <c r="E63" s="35"/>
    </row>
    <row r="64" spans="1:7" x14ac:dyDescent="0.25">
      <c r="A64" s="37"/>
      <c r="B64" s="35"/>
      <c r="C64" s="35"/>
      <c r="D64" s="35"/>
      <c r="E64" s="35"/>
    </row>
    <row r="65" spans="1:5" x14ac:dyDescent="0.25">
      <c r="A65" s="38"/>
      <c r="B65" s="39"/>
      <c r="C65" s="39"/>
      <c r="D65" s="39"/>
      <c r="E65" s="3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Klodjana Spaho</dc:creator>
  <cp:lastModifiedBy>Klodjana Spaho</cp:lastModifiedBy>
  <dcterms:created xsi:type="dcterms:W3CDTF">2023-07-27T09:43:05Z</dcterms:created>
  <dcterms:modified xsi:type="dcterms:W3CDTF">2023-07-27T09:43:35Z</dcterms:modified>
</cp:coreProperties>
</file>