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New Opportunities shpk\Pasqyra Financiare\Viti 2021\Pasqyrat sipas e - Albania\"/>
    </mc:Choice>
  </mc:AlternateContent>
  <xr:revisionPtr revIDLastSave="0" documentId="13_ncr:1_{337C1BFE-2BC6-44A7-B46E-6BB6E542821B}" xr6:coauthVersionLast="47" xr6:coauthVersionMax="47" xr10:uidLastSave="{00000000-0000-0000-0000-000000000000}"/>
  <bookViews>
    <workbookView xWindow="12870" yWindow="135" windowWidth="15060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<sst xmlns="http://schemas.openxmlformats.org/spreadsheetml/2006/main" count="414" uniqueCount="271">
  <si>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</si>
  <si>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</si>
  <si>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</si>
  <si>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</si>
  <si>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</si>
  <si>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</si>
  <si>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</si>
  <si>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</si>
  <si>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</si>
  <si>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</si>
  <si>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</si>
  <si>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</si>
  <si>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</si>
  <si>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</si>
  <si>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</si>
  <si>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</si>
  <si>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</si>
  <si>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</si>
  <si>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</si>
  <si>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</si>
  <si>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</si>
  <si>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</si>
  <si>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</si>
  <si>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</si>
  <si>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</si>
  <si>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</si>
  <si>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</si>
  <si>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</si>
  <si>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</si>
  <si>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</si>
  <si>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</si>
  <si>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</si>
  <si>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</si>
  <si>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</si>
  <si>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</si>
  <si>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</si>
  <si>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</si>
  <si>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</si>
  <si>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</si>
  <si>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</si>
  <si>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</si>
  <si>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</si>
  <si>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</si>
  <si>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</si>
  <si>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</si>
  <si>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</si>
  <si>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</si>
  <si>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</si>
  <si>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</si>
  <si>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</si>
  <si>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</si>
  <si>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</si>
  <si>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</si>
  <si>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</si>
  <si>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</si>
  <si>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</si>
  <si>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</si>
  <si>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</si>
  <si>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</si>
  <si>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</si>
  <si>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</si>
  <si>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</si>
  <si>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</si>
  <si>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</si>
  <si>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</si>
  <si>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</si>
  <si>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</si>
  <si>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</si>
  <si>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</si>
  <si>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</si>
  <si>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</si>
  <si>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</si>
  <si>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</si>
  <si>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</si>
  <si>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</si>
  <si>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</si>
  <si>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</si>
  <si>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</si>
  <si>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</si>
  <si>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</si>
  <si>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</si>
  <si>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</si>
  <si>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</si>
  <si>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</si>
  <si>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</si>
  <si>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</si>
  <si>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</si>
  <si>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</si>
  <si>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</si>
  <si>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</si>
  <si>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</si>
  <si>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</si>
  <si>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</si>
  <si>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</si>
  <si>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</si>
  <si>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</si>
  <si>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</si>
  <si>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</si>
  <si>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</si>
  <si>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</si>
  <si>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</si>
  <si>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</si>
  <si>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</si>
  <si>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</si>
  <si>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</si>
  <si>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</si>
  <si>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</si>
  <si>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</si>
  <si>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</si>
  <si>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</si>
  <si>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</si>
  <si>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</si>
  <si>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</si>
  <si>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</si>
  <si>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</si>
  <si>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</si>
  <si>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</si>
  <si>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</si>
  <si>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</si>
  <si>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</si>
  <si>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</si>
  <si>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</si>
  <si>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</si>
  <si>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</si>
  <si>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</si>
  <si>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</si>
  <si>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</si>
  <si>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</si>
  <si>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</si>
  <si>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</si>
  <si>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</si>
  <si>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</si>
  <si>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</si>
  <si>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</si>
  <si>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</si>
  <si>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</si>
  <si>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</si>
  <si>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</si>
  <si>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</si>
  <si>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</si>
  <si>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</si>
  <si>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</si>
  <si>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</si>
  <si>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</si>
  <si>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</si>
  <si>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</si>
  <si>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</si>
  <si>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</si>
  <si>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</si>
  <si>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</si>
  <si>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</si>
  <si>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</si>
  <si>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</si>
  <si>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</si>
  <si>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</si>
  <si>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</si>
  <si>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</si>
  <si>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</si>
  <si>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</si>
  <si>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</si>
  <si>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</si>
  <si>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</si>
  <si>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</si>
  <si>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</si>
  <si>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</si>
  <si>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</si>
  <si>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</si>
  <si>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</si>
  <si>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</si>
  <si>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</si>
  <si>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</si>
  <si>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</si>
  <si>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</si>
  <si>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</si>
  <si>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</si>
  <si>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</si>
  <si>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</si>
  <si>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</si>
  <si>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</si>
  <si>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</si>
  <si>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</si>
  <si>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</si>
  <si>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</si>
  <si>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</si>
  <si>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</si>
  <si>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</si>
  <si>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</si>
  <si>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</si>
  <si>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</si>
  <si>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</si>
  <si>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</si>
  <si>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</si>
  <si>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</si>
  <si>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</si>
  <si>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</si>
  <si>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</si>
  <si>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</si>
  <si>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</si>
  <si>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</si>
  <si>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</si>
  <si>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</si>
  <si>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</si>
  <si>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</si>
  <si>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</si>
  <si>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</si>
  <si>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</si>
  <si>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</si>
  <si>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</si>
  <si>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</si>
  <si>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</si>
  <si>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</si>
  <si>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</si>
  <si>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</si>
  <si>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</si>
  <si>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</si>
  <si>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</si>
  <si>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</si>
  <si>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</si>
  <si>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</si>
  <si>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</si>
  <si>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</si>
  <si>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</si>
  <si>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</si>
  <si>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</si>
  <si>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</si>
  <si>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</si>
  <si>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</si>
  <si>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</si>
  <si>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</si>
  <si>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</si>
  <si>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</si>
  <si>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</si>
  <si>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</si>
  <si>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</si>
  <si>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</si>
  <si>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</si>
  <si>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</si>
  <si>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</si>
  <si>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</si>
  <si>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</si>
  <si>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</si>
  <si>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</si>
  <si>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</si>
  <si>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</si>
  <si>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</si>
  <si>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</si>
  <si>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</si>
  <si>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</si>
  <si>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</si>
  <si>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</si>
  <si>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</si>
  <si>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</si>
  <si>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</si>
  <si>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</si>
  <si>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</si>
  <si>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</si>
  <si>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</si>
  <si>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</si>
  <si>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</si>
  <si>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</si>
  <si>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</si>
  <si>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</si>
  <si>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</si>
  <si>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</si>
  <si>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</si>
  <si>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</si>
  <si>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</si>
  <si>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</si>
  <si>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L71507037J</t>
  </si>
  <si>
    <t>New Opportunities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</si>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</sst>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238061158</v>
      </c>
      <c r="C10" s="52"/>
      <c r="D10" s="64">
        <v>99459969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-179601803</v>
      </c>
      <c r="C19" s="52"/>
      <c r="D19" s="64">
        <v>-86570383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-12323194</v>
      </c>
      <c r="C22" s="52"/>
      <c r="D22" s="64">
        <v>-2958432</v>
      </c>
      <c r="E22" s="51"/>
      <c r="F22" s="42"/>
    </row>
    <row r="23" spans="1:6">
      <c r="A23" s="63" t="s">
        <v>246</v>
      </c>
      <c r="B23" s="64">
        <v>-3378219</v>
      </c>
      <c r="C23" s="52"/>
      <c r="D23" s="64">
        <v>-494058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-7191555</v>
      </c>
      <c r="C26" s="52"/>
      <c r="D26" s="64">
        <v>-7096028</v>
      </c>
      <c r="E26" s="51"/>
      <c r="F26" s="42"/>
    </row>
    <row r="27" spans="1:6">
      <c r="A27" s="45" t="s">
        <v>221</v>
      </c>
      <c r="B27" s="64">
        <v>-29435943</v>
      </c>
      <c r="C27" s="52"/>
      <c r="D27" s="64">
        <v>-988541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6130444</v>
      </c>
      <c r="C42" s="55"/>
      <c r="D42" s="54">
        <f>SUM(D9:D41)</f>
        <v>1352527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-919567</v>
      </c>
      <c r="C44" s="52"/>
      <c r="D44" s="64">
        <v>-202879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5210877</v>
      </c>
      <c r="C47" s="58"/>
      <c r="D47" s="67">
        <f>SUM(D42:D46)</f>
        <v>1149648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5210877</v>
      </c>
      <c r="C57" s="77"/>
      <c r="D57" s="76">
        <f>D47+D55</f>
        <v>1149648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E556F50-A18A-467D-83C1-B935A093B3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CAB106-2D47-4D18-A3E3-301CC38713D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242875-98B8-4C49-ACDD-DB191922C6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2022-05-25T13:09:16Z</dcterms:modified>
</cp:coreProperties>
</file>