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3BIT\OneDrive\SKANIME BILANCE QKR 2021\kamela\The Star\"/>
    </mc:Choice>
  </mc:AlternateContent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B47" i="18" s="1"/>
  <c r="D55" i="18"/>
  <c r="B55" i="18"/>
  <c r="D42" i="18"/>
  <c r="D47" i="18" s="1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<sst xmlns="http://schemas.openxmlformats.org/spreadsheetml/2006/main" count="414" uniqueCount="271">
  <si>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</si>
  <si>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</si>
  <si>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</si>
  <si>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</si>
  <si>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</si>
  <si>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</si>
  <si>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</si>
  <si>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</si>
  <si>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</si>
  <si>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</si>
  <si>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</si>
  <si>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</si>
  <si>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</si>
  <si>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</si>
  <si>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</si>
  <si>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</si>
  <si>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</si>
  <si>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</si>
  <si>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</si>
  <si>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</si>
  <si>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</si>
  <si>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</si>
  <si>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</si>
  <si>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</si>
  <si>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</si>
  <si>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</si>
  <si>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</si>
  <si>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</si>
  <si>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</si>
  <si>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</si>
  <si>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</si>
  <si>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</si>
  <si>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</si>
  <si>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</si>
  <si>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</si>
  <si>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</si>
  <si>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</si>
  <si>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</si>
  <si>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</si>
  <si>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</si>
  <si>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</si>
  <si>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</si>
  <si>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</si>
  <si>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</si>
  <si>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</si>
  <si>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</si>
  <si>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</si>
  <si>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</si>
  <si>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</si>
  <si>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</si>
  <si>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</si>
  <si>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</si>
  <si>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</si>
  <si>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</si>
  <si>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</si>
  <si>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</si>
  <si>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</si>
  <si>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</si>
  <si>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</si>
  <si>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</si>
  <si>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</si>
  <si>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</si>
  <si>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</si>
  <si>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</si>
  <si>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</si>
  <si>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</si>
  <si>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</si>
  <si>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</si>
  <si>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</si>
  <si>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</si>
  <si>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</si>
  <si>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</si>
  <si>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</si>
  <si>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</si>
  <si>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</si>
  <si>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</si>
  <si>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</si>
  <si>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</si>
  <si>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</si>
  <si>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</si>
  <si>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</si>
  <si>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</si>
  <si>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</si>
  <si>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</si>
  <si>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</si>
  <si>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</si>
  <si>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</si>
  <si>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</si>
  <si>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</si>
  <si>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</si>
  <si>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</si>
  <si>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</si>
  <si>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</si>
  <si>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</si>
  <si>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</si>
  <si>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</si>
  <si>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</si>
  <si>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</si>
  <si>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</si>
  <si>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</si>
  <si>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</si>
  <si>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</si>
  <si>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</si>
  <si>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</si>
  <si>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</si>
  <si>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</si>
  <si>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</si>
  <si>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</si>
  <si>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</si>
  <si>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</si>
  <si>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</si>
  <si>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</si>
  <si>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</si>
  <si>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</si>
  <si>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</si>
  <si>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</si>
  <si>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</si>
  <si>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</si>
  <si>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</si>
  <si>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</si>
  <si>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</si>
  <si>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</si>
  <si>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</si>
  <si>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</si>
  <si>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</si>
  <si>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</si>
  <si>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</si>
  <si>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</si>
  <si>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</si>
  <si>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</si>
  <si>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</si>
  <si>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</si>
  <si>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</si>
  <si>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</si>
  <si>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</si>
  <si>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</si>
  <si>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</si>
  <si>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</si>
  <si>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</si>
  <si>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</si>
  <si>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</si>
  <si>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</si>
  <si>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</si>
  <si>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</si>
  <si>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</si>
  <si>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</si>
  <si>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</si>
  <si>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</si>
  <si>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</si>
  <si>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</si>
  <si>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</si>
  <si>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</si>
  <si>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</si>
  <si>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</si>
  <si>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</si>
  <si>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</si>
  <si>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</si>
  <si>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</si>
  <si>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</si>
  <si>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</si>
  <si>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</si>
  <si>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</si>
  <si>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</si>
  <si>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</si>
  <si>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</si>
  <si>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</si>
  <si>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</si>
  <si>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</si>
  <si>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</si>
  <si>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</si>
  <si>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</si>
  <si>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</si>
  <si>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</si>
  <si>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</si>
  <si>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</si>
  <si>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</si>
  <si>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</si>
  <si>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</si>
  <si>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</si>
  <si>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</si>
  <si>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</si>
  <si>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</si>
  <si>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</si>
  <si>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</si>
  <si>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</si>
  <si>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</si>
  <si>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</si>
  <si>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</si>
  <si>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</si>
  <si>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</si>
  <si>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</si>
  <si>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</si>
  <si>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</si>
  <si>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</si>
  <si>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</si>
  <si>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</si>
  <si>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</si>
  <si>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</si>
  <si>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</si>
  <si>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</si>
  <si>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</si>
  <si>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</si>
  <si>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</si>
  <si>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</si>
  <si>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</si>
  <si>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</si>
  <si>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</si>
  <si>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</si>
  <si>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</si>
  <si>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</si>
  <si>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</si>
  <si>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</si>
  <si>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</si>
  <si>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</si>
  <si>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</si>
  <si>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</si>
  <si>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</si>
  <si>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</si>
  <si>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</si>
  <si>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</si>
  <si>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</si>
  <si>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</si>
  <si>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</si>
  <si>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</si>
  <si>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</si>
  <si>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</si>
  <si>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</si>
  <si>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</si>
  <si>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</si>
  <si>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</si>
  <si>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</si>
  <si>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</si>
  <si>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</si>
  <si>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</si>
  <si>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</si>
  <si>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</si>
  <si>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</si>
  <si>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</si>
  <si>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</si>
  <si>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</si>
  <si>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</si>
  <si>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</si>
  <si>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</si>
  <si>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</si>
  <si>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</si>
  <si>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</si>
  <si>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</si>
  <si>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</si>
  <si>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</si>
  <si>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</si>
  <si>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</si>
  <si>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</si>
  <si>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</si>
  <si>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</si>
  <si>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</si>
  <si>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</si>
  <si>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</si>
  <si>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</si>
  <si>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</si>
  <si>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</si>
  <si>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</si>
  <si>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</si>
  <si>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</si>
  <si>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</si>
  <si>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</si>
  <si>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</si>
  <si>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</si>
  <si>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</si>
  <si>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Pasqyrat financiare te vitit 2021</t>
  </si>
  <si>
    <t>The STAR SHPK</t>
  </si>
  <si>
    <t>NIPT J81530504Q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</si>
</sst>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3" formatCode="_-* #,##0.00\ _€_-;\-* #,##0.00\ _€_-;_-* &quot;-&quot;??\ _€_-;_-@_-"/>
    <numFmt numFmtId="164" formatCode="_-* #,##0_-;\-* #,##0_-;_-* &quot;-&quot;_-;_-@_-"/>
    <numFmt numFmtId="165" formatCode="_-* #,##0.00_-;\-* #,##0.00_-;_-* &quot;-&quot;??_-;_-@_-"/>
    <numFmt numFmtId="166" formatCode="_(&quot;$&quot;* #,##0_);_(&quot;$&quot;* \(#,##0\);_(&quot;$&quot;* &quot;-&quot;_);_(@_)"/>
    <numFmt numFmtId="167" formatCode="_(* #,##0_);_(* \(#,##0\);_(* &quot;-&quot;_);_(@_)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_ * #,##0.00_)_€_ ;_ * \(#,##0.00\)_€_ ;_ * &quot;-&quot;??_)_€_ ;_ @_ "/>
    <numFmt numFmtId="171" formatCode="_-* #,##0.00_L_e_k_-;\-* #,##0.00_L_e_k_-;_-* &quot;-&quot;??_L_e_k_-;_-@_-"/>
    <numFmt numFmtId="172" formatCode="dd\/mm\/yyyy"/>
    <numFmt numFmtId="173" formatCode="_(* #,##0_);_(* \(#,##0\);_(* &quot;-&quot;??_);_(@_)"/>
    <numFmt numFmtId="174" formatCode="_ * #,##0.00_ ;_ * \-#,##0.00_ ;_ * &quot;-&quot;??_ ;_ @_ "/>
    <numFmt numFmtId="175" formatCode="_-* #,##0_-;\-* #,##0_-;_-* &quot;-&quot;??_-;_-@_-"/>
    <numFmt numFmtId="176" formatCode="_-* #,##0_р_._-;\-* #,##0_р_._-;_-* &quot;-&quot;_р_._-;_-@_-"/>
    <numFmt numFmtId="177" formatCode="_-* #,##0.00_р_._-;\-* #,##0.00_р_._-;_-* &quot;-&quot;??_р_._-;_-@_-"/>
    <numFmt numFmtId="178" formatCode="_-* #,##0.00&quot;р.&quot;_-;\-* #,##0.00&quot;р.&quot;_-;_-* &quot;-&quot;??&quot;р.&quot;_-;_-@_-"/>
    <numFmt numFmtId="179" formatCode="_-* #,##0_?_._-;\-* #,##0_?_._-;_-* &quot;-&quot;_?_._-;_-@_-"/>
    <numFmt numFmtId="180" formatCode="_-* #,##0.00&quot;?.&quot;_-;\-* #,##0.00&quot;?.&quot;_-;_-* &quot;-&quot;??&quot;?.&quot;_-;_-@_-"/>
    <numFmt numFmtId="181" formatCode="_-* #,##0.00_?_._-;\-* #,##0.00_?_._-;_-* &quot;-&quot;??_?_._-;_-@_-"/>
    <numFmt numFmtId="182" formatCode="_ * #,##0_ ;_ * \-#,##0_ ;_ * &quot;-&quot;_ ;_ @_ "/>
    <numFmt numFmtId="183" formatCode="_-* #,##0.00\ _T_L_-;\-* #,##0.00\ _T_L_-;_-* &quot;-&quot;??\ _T_L_-;_-@_-"/>
    <numFmt numFmtId="184" formatCode="_-* #,##0.00\ &quot;TL&quot;_-;\-* #,##0.00\ &quot;TL&quot;_-;_-* &quot;-&quot;??\ &quot;TL&quot;_-;_-@_-"/>
    <numFmt numFmtId="185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27" fillId="0" borderId="0" applyFont="0" applyFill="0" applyBorder="0" applyAlignment="0" applyProtection="0"/>
    <xf numFmtId="177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1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38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38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0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71" fontId="10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9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0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51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171" fontId="10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6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5" fontId="1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71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5" fontId="11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5" fontId="11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06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19" fillId="0" borderId="0" applyFont="0" applyFill="0" applyBorder="0" applyAlignment="0" applyProtection="0"/>
    <xf numFmtId="183" fontId="98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1" fontId="1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38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8" fillId="0" borderId="0" applyFont="0" applyFill="0" applyBorder="0" applyAlignment="0" applyProtection="0"/>
    <xf numFmtId="181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8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96" fillId="0" borderId="0" applyFont="0" applyFill="0" applyBorder="0" applyAlignment="0" applyProtection="0"/>
    <xf numFmtId="171" fontId="110" fillId="0" borderId="0" applyFont="0" applyFill="0" applyBorder="0" applyAlignment="0" applyProtection="0"/>
    <xf numFmtId="171" fontId="96" fillId="0" borderId="0" applyFont="0" applyFill="0" applyBorder="0" applyAlignment="0" applyProtection="0"/>
    <xf numFmtId="171" fontId="120" fillId="0" borderId="0" applyFont="0" applyFill="0" applyBorder="0" applyAlignment="0" applyProtection="0"/>
    <xf numFmtId="171" fontId="96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1" fontId="96" fillId="0" borderId="0" applyFont="0" applyFill="0" applyBorder="0" applyAlignment="0" applyProtection="0"/>
    <xf numFmtId="171" fontId="110" fillId="0" borderId="0" applyFont="0" applyFill="0" applyBorder="0" applyAlignment="0" applyProtection="0"/>
    <xf numFmtId="171" fontId="96" fillId="0" borderId="0" applyFont="0" applyFill="0" applyBorder="0" applyAlignment="0" applyProtection="0"/>
    <xf numFmtId="171" fontId="120" fillId="0" borderId="0" applyFont="0" applyFill="0" applyBorder="0" applyAlignment="0" applyProtection="0"/>
    <xf numFmtId="171" fontId="96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1" fontId="10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0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0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4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2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43" fontId="7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71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0" fillId="0" borderId="0" applyFont="0" applyFill="0" applyBorder="0" applyAlignment="0" applyProtection="0"/>
    <xf numFmtId="171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0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4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148" fillId="0" borderId="0"/>
    <xf numFmtId="169" fontId="151" fillId="0" borderId="0" applyFont="0" applyFill="0" applyBorder="0" applyAlignment="0" applyProtection="0"/>
    <xf numFmtId="182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2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5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9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40" fillId="38" borderId="19" applyNumberFormat="0" applyAlignment="0" applyProtection="0"/>
    <xf numFmtId="169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36" fillId="37" borderId="16" applyNumberFormat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9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9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28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9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9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9" fontId="9" fillId="0" borderId="0" applyFont="0" applyFill="0" applyBorder="0" applyAlignment="0" applyProtection="0"/>
    <xf numFmtId="16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8" fontId="168" fillId="0" borderId="0" applyFont="0" applyFill="0" applyBorder="0" applyAlignment="0" applyProtection="0"/>
    <xf numFmtId="171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71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4" fillId="0" borderId="0" applyFont="0" applyFill="0" applyBorder="0" applyAlignment="0" applyProtection="0"/>
    <xf numFmtId="171" fontId="151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1" fontId="151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1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1" fontId="164" fillId="0" borderId="0" applyFont="0" applyFill="0" applyBorder="0" applyAlignment="0" applyProtection="0"/>
    <xf numFmtId="171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1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48" fillId="0" borderId="0" applyFont="0" applyFill="0" applyBorder="0" applyAlignment="0" applyProtection="0"/>
    <xf numFmtId="169" fontId="148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169" fillId="0" borderId="0" applyFont="0" applyFill="0" applyBorder="0" applyAlignment="0" applyProtection="0"/>
    <xf numFmtId="0" fontId="7" fillId="0" borderId="0"/>
    <xf numFmtId="0" fontId="7" fillId="0" borderId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71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71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71" fontId="170" fillId="0" borderId="0" applyFont="0" applyFill="0" applyBorder="0" applyAlignment="0" applyProtection="0"/>
    <xf numFmtId="171" fontId="170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6" fillId="0" borderId="0" applyFont="0" applyFill="0" applyBorder="0" applyAlignment="0" applyProtection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71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71" fontId="170" fillId="0" borderId="0" applyFont="0" applyFill="0" applyBorder="0" applyAlignment="0" applyProtection="0"/>
    <xf numFmtId="171" fontId="164" fillId="0" borderId="0" applyFont="0" applyFill="0" applyBorder="0" applyAlignment="0" applyProtection="0"/>
    <xf numFmtId="171" fontId="170" fillId="0" borderId="0" applyFont="0" applyFill="0" applyBorder="0" applyAlignment="0" applyProtection="0"/>
    <xf numFmtId="177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82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9" fontId="164" fillId="0" borderId="0" applyFont="0" applyFill="0" applyBorder="0" applyAlignment="0" applyProtection="0"/>
    <xf numFmtId="171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51" fillId="0" borderId="0" applyFont="0" applyFill="0" applyBorder="0" applyAlignment="0" applyProtection="0"/>
    <xf numFmtId="171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7" fontId="168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71" fontId="164" fillId="0" borderId="0" applyFont="0" applyFill="0" applyBorder="0" applyAlignment="0" applyProtection="0"/>
    <xf numFmtId="171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4" fillId="0" borderId="0" applyFont="0" applyFill="0" applyBorder="0" applyAlignment="0" applyProtection="0"/>
    <xf numFmtId="0" fontId="7" fillId="0" borderId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71" fontId="170" fillId="0" borderId="0" applyFont="0" applyFill="0" applyBorder="0" applyAlignment="0" applyProtection="0"/>
    <xf numFmtId="169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9" fontId="173" fillId="0" borderId="0" applyFont="0" applyFill="0" applyBorder="0" applyAlignment="0" applyProtection="0"/>
    <xf numFmtId="0" fontId="4" fillId="0" borderId="0"/>
    <xf numFmtId="170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70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3" fontId="143" fillId="34" borderId="0" xfId="215" applyNumberFormat="1" applyFont="1" applyFill="1" applyBorder="1" applyAlignment="1" applyProtection="1"/>
    <xf numFmtId="173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3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3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2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3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3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3" fontId="152" fillId="0" borderId="0" xfId="5404" applyNumberFormat="1" applyFont="1" applyFill="1" applyBorder="1" applyAlignment="1" applyProtection="1"/>
    <xf numFmtId="173" fontId="152" fillId="34" borderId="0" xfId="5404" applyNumberFormat="1" applyFont="1" applyFill="1" applyBorder="1" applyAlignment="1" applyProtection="1"/>
    <xf numFmtId="173" fontId="150" fillId="34" borderId="0" xfId="5404" applyNumberFormat="1" applyFont="1" applyFill="1" applyBorder="1" applyAlignment="1" applyProtection="1"/>
    <xf numFmtId="173" fontId="172" fillId="34" borderId="0" xfId="5404" applyNumberFormat="1" applyFont="1" applyFill="1" applyBorder="1" applyAlignment="1" applyProtection="1"/>
    <xf numFmtId="173" fontId="172" fillId="0" borderId="0" xfId="5404" applyNumberFormat="1" applyFont="1" applyFill="1" applyBorder="1" applyAlignment="1" applyProtection="1"/>
    <xf numFmtId="173" fontId="165" fillId="34" borderId="0" xfId="5404" applyNumberFormat="1" applyFont="1" applyFill="1" applyBorder="1" applyAlignment="1" applyProtection="1"/>
    <xf numFmtId="185" fontId="150" fillId="0" borderId="0" xfId="3642" applyNumberFormat="1" applyFont="1" applyFill="1" applyBorder="1" applyAlignment="1" applyProtection="1"/>
    <xf numFmtId="173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workbookViewId="0">
      <selection activeCell="A55" sqref="A5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83631251.00000003</v>
      </c>
      <c r="C10" s="52"/>
      <c r="D10" s="64">
        <v>91797731</v>
      </c>
      <c r="E10" s="51"/>
      <c r="F10" s="82" t="s">
        <v>263</v>
      </c>
    </row>
    <row r="11" spans="1:6">
      <c r="A11" s="63" t="s">
        <v>260</v>
      </c>
      <c r="B11" s="64">
        <v>0</v>
      </c>
      <c r="C11" s="52"/>
      <c r="D11" s="64">
        <v>0</v>
      </c>
      <c r="E11" s="51"/>
      <c r="F11" s="82" t="s">
        <v>264</v>
      </c>
    </row>
    <row r="12" spans="1:6">
      <c r="A12" s="63" t="s">
        <v>261</v>
      </c>
      <c r="B12" s="64">
        <v>0</v>
      </c>
      <c r="C12" s="52"/>
      <c r="D12" s="64">
        <v>0</v>
      </c>
      <c r="E12" s="51"/>
      <c r="F12" s="82" t="s">
        <v>264</v>
      </c>
    </row>
    <row r="13" spans="1:6">
      <c r="A13" s="63" t="s">
        <v>262</v>
      </c>
      <c r="B13" s="64">
        <v>0</v>
      </c>
      <c r="C13" s="52"/>
      <c r="D13" s="64">
        <v>0</v>
      </c>
      <c r="E13" s="51"/>
      <c r="F13" s="82" t="s">
        <v>264</v>
      </c>
    </row>
    <row r="14" spans="1:6">
      <c r="A14" s="63" t="s">
        <v>259</v>
      </c>
      <c r="B14" s="64">
        <v>0</v>
      </c>
      <c r="C14" s="52"/>
      <c r="D14" s="64">
        <v>0</v>
      </c>
      <c r="E14" s="51"/>
      <c r="F14" s="82" t="s">
        <v>265</v>
      </c>
    </row>
    <row r="15" spans="1:6">
      <c r="A15" s="45" t="s">
        <v>216</v>
      </c>
      <c r="B15" s="64">
        <v>2403063.62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889410</v>
      </c>
      <c r="C17" s="52"/>
      <c r="D17" s="64">
        <v>129642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-2294914.0957000009</v>
      </c>
      <c r="C19" s="52"/>
      <c r="D19" s="64">
        <v>-7286270</v>
      </c>
      <c r="E19" s="51"/>
      <c r="F19" s="42"/>
    </row>
    <row r="20" spans="1:6">
      <c r="A20" s="63" t="s">
        <v>243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-57566821</v>
      </c>
      <c r="C22" s="52"/>
      <c r="D22" s="64">
        <v>-60521545</v>
      </c>
      <c r="E22" s="51"/>
      <c r="F22" s="42"/>
    </row>
    <row r="23" spans="1:6">
      <c r="A23" s="63" t="s">
        <v>245</v>
      </c>
      <c r="B23" s="64">
        <v>-9479336</v>
      </c>
      <c r="C23" s="52"/>
      <c r="D23" s="64">
        <v>-10107250</v>
      </c>
      <c r="E23" s="51"/>
      <c r="F23" s="42"/>
    </row>
    <row r="24" spans="1:6">
      <c r="A24" s="63" t="s">
        <v>247</v>
      </c>
      <c r="B24" s="64">
        <v>0</v>
      </c>
      <c r="C24" s="52"/>
      <c r="D24" s="64"/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-1596993.25</v>
      </c>
      <c r="C26" s="52"/>
      <c r="D26" s="64">
        <v>-3251944</v>
      </c>
      <c r="E26" s="51"/>
      <c r="F26" s="42"/>
    </row>
    <row r="27" spans="1:6">
      <c r="A27" s="45" t="s">
        <v>221</v>
      </c>
      <c r="B27" s="64">
        <v>-12988388.373299999</v>
      </c>
      <c r="C27" s="52"/>
      <c r="D27" s="64">
        <v>-10132480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246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255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249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254</v>
      </c>
      <c r="B33" s="64">
        <v>0</v>
      </c>
      <c r="C33" s="52"/>
      <c r="D33" s="64"/>
      <c r="E33" s="51"/>
      <c r="F33" s="42"/>
    </row>
    <row r="34" spans="1:6" ht="15" customHeight="1">
      <c r="A34" s="63" t="s">
        <v>250</v>
      </c>
      <c r="B34" s="64">
        <v>3488.05</v>
      </c>
      <c r="C34" s="52"/>
      <c r="D34" s="64">
        <v>216714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0</v>
      </c>
      <c r="C37" s="52"/>
      <c r="D37" s="64"/>
      <c r="E37" s="51"/>
      <c r="F37" s="42"/>
    </row>
    <row r="38" spans="1:6">
      <c r="A38" s="63" t="s">
        <v>253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252</v>
      </c>
      <c r="B39" s="64">
        <v>-692941.66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256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2307818.2910000393</v>
      </c>
      <c r="C42" s="55"/>
      <c r="D42" s="54">
        <f>SUM(D9:D41)</f>
        <v>844598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-380963.65455000586</v>
      </c>
      <c r="C44" s="52"/>
      <c r="D44" s="64">
        <v>-707246</v>
      </c>
      <c r="E44" s="51"/>
      <c r="F44" s="42"/>
    </row>
    <row r="45" spans="1:6">
      <c r="A45" s="63" t="s">
        <v>226</v>
      </c>
      <c r="B45" s="64">
        <v>0</v>
      </c>
      <c r="C45" s="52"/>
      <c r="D45" s="64"/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239</v>
      </c>
      <c r="B47" s="67">
        <f>SUM(B42:B46)</f>
        <v>1926854.6364500334</v>
      </c>
      <c r="C47" s="58"/>
      <c r="D47" s="67">
        <f>SUM(D42:D46)</f>
        <v>137352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1926854.6364500334</v>
      </c>
      <c r="C57" s="77"/>
      <c r="D57" s="76">
        <f>D47+D55</f>
        <v>137352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TR3BIT</cp:lastModifiedBy>
  <cp:lastPrinted>2016-10-03T09:59:38Z</cp:lastPrinted>
  <dcterms:created xsi:type="dcterms:W3CDTF">2012-01-19T09:31:29Z</dcterms:created>
  <dcterms:modified xsi:type="dcterms:W3CDTF">2022-07-05T16:00:06Z</dcterms:modified>
</cp:coreProperties>
</file>