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sqyrat financiare partizani\QKR PARTIZANI\"/>
    </mc:Choice>
  </mc:AlternateContent>
  <bookViews>
    <workbookView xWindow="0" yWindow="0" windowWidth="20490" windowHeight="904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<sst xmlns="http://schemas.openxmlformats.org/spreadsheetml/2006/main" count="66" uniqueCount="62">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</sst>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61</v>
      </c>
    </row>
    <row r="10" spans="1:6">
      <c r="A10" s="29" t="s">
        <v>53</v>
      </c>
      <c r="B10" s="30">
        <v>191336706</v>
      </c>
      <c r="C10" s="18"/>
      <c r="D10" s="30">
        <v>71190155</v>
      </c>
      <c r="E10" s="17"/>
      <c r="F10" s="48" t="s">
        <v>58</v>
      </c>
    </row>
    <row r="11" spans="1:6">
      <c r="A11" s="29" t="s">
        <v>55</v>
      </c>
      <c r="B11" s="30"/>
      <c r="C11" s="18"/>
      <c r="D11" s="30"/>
      <c r="E11" s="17"/>
      <c r="F11" s="48" t="s">
        <v>59</v>
      </c>
    </row>
    <row r="12" spans="1:6">
      <c r="A12" s="29" t="s">
        <v>56</v>
      </c>
      <c r="B12" s="30"/>
      <c r="C12" s="18"/>
      <c r="D12" s="30"/>
      <c r="E12" s="17"/>
      <c r="F12" s="48" t="s">
        <v>59</v>
      </c>
    </row>
    <row r="13" spans="1:6">
      <c r="A13" s="29" t="s">
        <v>57</v>
      </c>
      <c r="B13" s="30"/>
      <c r="C13" s="18"/>
      <c r="D13" s="30"/>
      <c r="E13" s="17"/>
      <c r="F13" s="48" t="s">
        <v>59</v>
      </c>
    </row>
    <row r="14" spans="1:6">
      <c r="A14" s="29" t="s">
        <v>54</v>
      </c>
      <c r="B14" s="30"/>
      <c r="C14" s="18"/>
      <c r="D14" s="30"/>
      <c r="E14" s="17"/>
      <c r="F14" s="48" t="s">
        <v>60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-6148782</v>
      </c>
      <c r="C19" s="18"/>
      <c r="D19" s="30">
        <v>-4157812</v>
      </c>
      <c r="E19" s="17"/>
      <c r="F19" s="8"/>
    </row>
    <row r="20" spans="1:6">
      <c r="A20" s="29" t="s">
        <v>38</v>
      </c>
      <c r="B20" s="30"/>
      <c r="C20" s="18"/>
      <c r="D20" s="30"/>
      <c r="E20" s="17"/>
      <c r="F20" s="8"/>
    </row>
    <row r="21" spans="1:6" ht="19.5" customHeight="1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-76091922</v>
      </c>
      <c r="C22" s="18"/>
      <c r="D22" s="30">
        <v>-68459051</v>
      </c>
      <c r="E22" s="17"/>
      <c r="F22" s="8"/>
    </row>
    <row r="23" spans="1:6">
      <c r="A23" s="29" t="s">
        <v>40</v>
      </c>
      <c r="B23" s="30">
        <v>-10116320</v>
      </c>
      <c r="C23" s="18"/>
      <c r="D23" s="30">
        <v>-9528713</v>
      </c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-3367580</v>
      </c>
      <c r="C26" s="18"/>
      <c r="D26" s="30">
        <v>-3784583</v>
      </c>
      <c r="E26" s="17"/>
      <c r="F26" s="8"/>
    </row>
    <row r="27" spans="1:6">
      <c r="A27" s="11" t="s">
        <v>12</v>
      </c>
      <c r="B27" s="30">
        <v>-92278334</v>
      </c>
      <c r="C27" s="18"/>
      <c r="D27" s="30">
        <v>-72951609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/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50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6" ht="15" customHeight="1">
      <c r="A33" s="29" t="s">
        <v>49</v>
      </c>
      <c r="B33" s="30"/>
      <c r="C33" s="18"/>
      <c r="D33" s="30"/>
      <c r="E33" s="17"/>
      <c r="F33" s="8"/>
    </row>
    <row r="34" spans="1:6" ht="15" customHeight="1">
      <c r="A34" s="29" t="s">
        <v>45</v>
      </c>
      <c r="B34" s="30">
        <v>1065992</v>
      </c>
      <c r="C34" s="18"/>
      <c r="D34" s="30">
        <v>4298937</v>
      </c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46</v>
      </c>
      <c r="B37" s="30"/>
      <c r="C37" s="18"/>
      <c r="D37" s="30">
        <v>-4900</v>
      </c>
      <c r="E37" s="17"/>
      <c r="F37" s="8"/>
    </row>
    <row r="38" spans="1:6">
      <c r="A38" s="29" t="s">
        <v>48</v>
      </c>
      <c r="B38" s="30"/>
      <c r="C38" s="18"/>
      <c r="D38" s="30"/>
      <c r="E38" s="17"/>
      <c r="F38" s="8"/>
    </row>
    <row r="39" spans="1:6">
      <c r="A39" s="29" t="s">
        <v>47</v>
      </c>
      <c r="B39" s="30">
        <v>-1500954</v>
      </c>
      <c r="C39" s="18"/>
      <c r="D39" s="30">
        <v>-1125561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51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2898806</v>
      </c>
      <c r="C42" s="21"/>
      <c r="D42" s="20">
        <f>SUM(D9:D41)</f>
        <v>-84523137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-1051714</v>
      </c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34</v>
      </c>
      <c r="B47" s="33">
        <f>SUM(B42:B46)</f>
        <v>1847092</v>
      </c>
      <c r="C47" s="24"/>
      <c r="D47" s="33">
        <f>SUM(D42:D46)</f>
        <v>-84523137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f>B47+B55</f>
        <v>1847092</v>
      </c>
      <c r="C57" s="43"/>
      <c r="D57" s="42">
        <f>D47+D55</f>
        <v>-84523137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52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2020-07-28T04:39:58Z</dcterms:modified>
</cp:coreProperties>
</file>