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dit\Tatime\2022 bilanci\"/>
    </mc:Choice>
  </mc:AlternateContent>
  <xr:revisionPtr revIDLastSave="0" documentId="8_{08110F3D-224A-480B-9668-2F168A198B6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<sst xmlns="http://schemas.openxmlformats.org/spreadsheetml/2006/main" count="60" uniqueCount="58">
  <si>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</si>
  <si>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</si>
  <si>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</si>
  <si>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</si>
  <si>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</si>
  <si>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</si>
  <si>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</si>
  <si>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</si>
  <si>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</si>
  <si>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</si>
  <si>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</si>
  <si>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</si>
  <si>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</si>
  <si>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</si>
  <si>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</si>
  <si>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</si>
  <si>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</si>
  <si>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</si>
  <si>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</si>
  <si>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</si>
  <si>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</si>
  <si>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</si>
  <si>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</si>
  <si>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</si>
  <si>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</si>
  <si>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</si>
  <si>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</si>
  <si>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</si>
  <si>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</si>
  <si>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</si>
  <si>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</si>
  <si>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</si>
  <si>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</si>
  <si>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</si>
  <si>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</si>
  <si>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</si>
  <si>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</si>
  <si>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</si>
  <si>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</si>
  <si>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</si>
  <si>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</si>
  <si>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</si>
  <si>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</si>
  <si>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</si>
  <si>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</si>
  <si>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</si>
  <si>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</si>
  <si>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</si>
  <si>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</si>
  <si>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</si>
  <si>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</si>
  <si>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</si>
  <si>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</si>
  <si>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</si>
  <si>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</si>
  <si>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</si>
  <si>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K04005074J</t>
  </si>
  <si>
    <t>ARDIT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</si>
</sst>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5"/>
  <sheetViews>
    <sheetView showGridLines="0" tabSelected="1" topLeftCell="A36" zoomScaleNormal="100" workbookViewId="0">
      <selection activeCell="D57" sqref="D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31</v>
      </c>
    </row>
    <row r="2" spans="1:5">
      <c r="A2" s="13" t="s">
        <v>57</v>
      </c>
    </row>
    <row r="3" spans="1:5">
      <c r="A3" s="13" t="s">
        <v>56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51</v>
      </c>
      <c r="B10" s="21">
        <v>337973040</v>
      </c>
      <c r="C10" s="15"/>
      <c r="D10" s="21">
        <v>223228498</v>
      </c>
      <c r="E10" s="14"/>
    </row>
    <row r="11" spans="1:5">
      <c r="A11" s="20" t="s">
        <v>53</v>
      </c>
      <c r="B11" s="21"/>
      <c r="C11" s="15"/>
      <c r="D11" s="21"/>
      <c r="E11" s="14"/>
    </row>
    <row r="12" spans="1:5">
      <c r="A12" s="20" t="s">
        <v>54</v>
      </c>
      <c r="B12" s="21"/>
      <c r="C12" s="15"/>
      <c r="D12" s="21"/>
      <c r="E12" s="14"/>
    </row>
    <row r="13" spans="1:5">
      <c r="A13" s="20" t="s">
        <v>55</v>
      </c>
      <c r="B13" s="21"/>
      <c r="C13" s="15"/>
      <c r="D13" s="21"/>
      <c r="E13" s="14"/>
    </row>
    <row r="14" spans="1:5">
      <c r="A14" s="20" t="s">
        <v>52</v>
      </c>
      <c r="B14" s="21"/>
      <c r="C14" s="15"/>
      <c r="D14" s="21"/>
      <c r="E14" s="14"/>
    </row>
    <row r="15" spans="1:5">
      <c r="A15" s="10" t="s">
        <v>7</v>
      </c>
      <c r="B15" s="21">
        <v>-1121906</v>
      </c>
      <c r="C15" s="15"/>
      <c r="D15" s="21">
        <v>1808385</v>
      </c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-146150591</v>
      </c>
      <c r="C19" s="15"/>
      <c r="D19" s="21">
        <v>-70548631</v>
      </c>
      <c r="E19" s="14"/>
    </row>
    <row r="20" spans="1:5">
      <c r="A20" s="20" t="s">
        <v>36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37</v>
      </c>
      <c r="B22" s="21">
        <v>-18651253</v>
      </c>
      <c r="C22" s="15"/>
      <c r="D22" s="21">
        <v>-19401936</v>
      </c>
      <c r="E22" s="14"/>
    </row>
    <row r="23" spans="1:5">
      <c r="A23" s="20" t="s">
        <v>38</v>
      </c>
      <c r="B23" s="21">
        <v>-3137235</v>
      </c>
      <c r="C23" s="15"/>
      <c r="D23" s="21">
        <v>-3248544</v>
      </c>
      <c r="E23" s="14"/>
    </row>
    <row r="24" spans="1:5">
      <c r="A24" s="20" t="s">
        <v>40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-7478771</v>
      </c>
      <c r="C26" s="15"/>
      <c r="D26" s="21">
        <v>-3028204</v>
      </c>
      <c r="E26" s="14"/>
    </row>
    <row r="27" spans="1:5">
      <c r="A27" s="10" t="s">
        <v>12</v>
      </c>
      <c r="B27" s="21">
        <v>-121445089</v>
      </c>
      <c r="C27" s="15"/>
      <c r="D27" s="21">
        <v>-106591143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41</v>
      </c>
      <c r="B29" s="21"/>
      <c r="C29" s="15"/>
      <c r="D29" s="21"/>
      <c r="E29" s="14"/>
    </row>
    <row r="30" spans="1:5" ht="15" customHeight="1">
      <c r="A30" s="20" t="s">
        <v>39</v>
      </c>
      <c r="B30" s="21"/>
      <c r="C30" s="15"/>
      <c r="D30" s="21"/>
      <c r="E30" s="14"/>
    </row>
    <row r="31" spans="1:5" ht="15" customHeight="1">
      <c r="A31" s="20" t="s">
        <v>48</v>
      </c>
      <c r="B31" s="21"/>
      <c r="C31" s="15"/>
      <c r="D31" s="21"/>
      <c r="E31" s="14"/>
    </row>
    <row r="32" spans="1:5" ht="15" customHeight="1">
      <c r="A32" s="20" t="s">
        <v>42</v>
      </c>
      <c r="B32" s="21"/>
      <c r="C32" s="15"/>
      <c r="D32" s="21"/>
      <c r="E32" s="14"/>
    </row>
    <row r="33" spans="1:5" ht="15" customHeight="1">
      <c r="A33" s="20" t="s">
        <v>47</v>
      </c>
      <c r="B33" s="21"/>
      <c r="C33" s="15"/>
      <c r="D33" s="21"/>
      <c r="E33" s="14"/>
    </row>
    <row r="34" spans="1:5" ht="15" customHeight="1">
      <c r="A34" s="20" t="s">
        <v>43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44</v>
      </c>
      <c r="B37" s="21">
        <v>-18788088</v>
      </c>
      <c r="C37" s="15"/>
      <c r="D37" s="21">
        <v>-5882117</v>
      </c>
      <c r="E37" s="14"/>
    </row>
    <row r="38" spans="1:5">
      <c r="A38" s="20" t="s">
        <v>46</v>
      </c>
      <c r="B38" s="21"/>
      <c r="C38" s="15"/>
      <c r="D38" s="21"/>
      <c r="E38" s="14"/>
    </row>
    <row r="39" spans="1:5">
      <c r="A39" s="20" t="s">
        <v>45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49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21200107</v>
      </c>
      <c r="C42" s="18"/>
      <c r="D42" s="17">
        <f>SUM(D9:D41)</f>
        <v>16336308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-3180016</v>
      </c>
      <c r="C44" s="15"/>
      <c r="D44" s="21">
        <v>-2450446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32</v>
      </c>
      <c r="B47" s="17">
        <f>SUM(B42:B46)</f>
        <v>18020091</v>
      </c>
      <c r="C47" s="18"/>
      <c r="D47" s="17">
        <f>SUM(D42:D46)</f>
        <v>13885862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33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34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35</v>
      </c>
      <c r="B57" s="30">
        <f>B47+B55</f>
        <v>18020091</v>
      </c>
      <c r="C57" s="31"/>
      <c r="D57" s="30">
        <f>D47+D55</f>
        <v>13885862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50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2023-03-14T11:04:17Z</cp:lastPrinted>
  <dcterms:created xsi:type="dcterms:W3CDTF">2012-01-19T09:31:29Z</dcterms:created>
  <dcterms:modified xsi:type="dcterms:W3CDTF">2023-07-19T14:26:39Z</dcterms:modified>
</cp:coreProperties>
</file>