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<sst xmlns="http://schemas.openxmlformats.org/spreadsheetml/2006/main" count="60" uniqueCount="58">
  <si>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</si>
  <si>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</si>
  <si>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</si>
  <si>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</si>
  <si>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</si>
  <si>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</si>
  <si>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</si>
  <si>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</si>
  <si>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</si>
  <si>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</si>
  <si>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</si>
  <si>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</si>
  <si>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</si>
  <si>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</si>
  <si>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</si>
  <si>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</si>
  <si>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</si>
  <si>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</si>
  <si>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</si>
  <si>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</si>
  <si>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</si>
  <si>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</si>
  <si>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</si>
  <si>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</si>
  <si>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</si>
  <si>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</si>
  <si>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</si>
  <si>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</si>
  <si>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</si>
  <si>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</si>
  <si>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</si>
  <si>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</si>
  <si>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</si>
  <si>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</si>
  <si>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</si>
  <si>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</si>
  <si>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</si>
  <si>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</si>
  <si>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</si>
  <si>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</si>
  <si>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</si>
  <si>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</si>
  <si>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</si>
  <si>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</si>
  <si>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</si>
  <si>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</si>
  <si>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</si>
  <si>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</si>
  <si>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</si>
  <si>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</si>
  <si>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</si>
  <si>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</si>
  <si>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</si>
  <si>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</si>
  <si>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</si>
  <si>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</si>
  <si>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K04005074J</t>
  </si>
  <si>
    <t>ARDIT SHPK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</si>
</sst>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zoomScaleNormal="100" workbookViewId="0">
      <selection activeCell="F64" sqref="F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57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223228498</v>
      </c>
      <c r="C10" s="17"/>
      <c r="D10" s="29">
        <v>269798487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1808385</v>
      </c>
      <c r="C15" s="17"/>
      <c r="D15" s="29">
        <v>-940000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-70548631</v>
      </c>
      <c r="C19" s="17"/>
      <c r="D19" s="29">
        <v>-75225832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-19401936</v>
      </c>
      <c r="C22" s="17"/>
      <c r="D22" s="29">
        <v>-21124807</v>
      </c>
      <c r="E22" s="16"/>
    </row>
    <row r="23" spans="1:5">
      <c r="A23" s="28" t="s">
        <v>38</v>
      </c>
      <c r="B23" s="29">
        <v>-3248544</v>
      </c>
      <c r="C23" s="17"/>
      <c r="D23" s="29">
        <v>-3529605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-3028204</v>
      </c>
      <c r="C26" s="17"/>
      <c r="D26" s="29">
        <v>-4599956</v>
      </c>
      <c r="E26" s="16"/>
    </row>
    <row r="27" spans="1:5">
      <c r="A27" s="10" t="s">
        <v>12</v>
      </c>
      <c r="B27" s="29">
        <v>-106591143</v>
      </c>
      <c r="C27" s="17"/>
      <c r="D27" s="29">
        <v>-133980776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-5882117</v>
      </c>
      <c r="C37" s="17"/>
      <c r="D37" s="29">
        <v>-13910629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16336308</v>
      </c>
      <c r="C42" s="20"/>
      <c r="D42" s="19">
        <f>SUM(D9:D41)</f>
        <v>16486882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-2450446</v>
      </c>
      <c r="C44" s="17"/>
      <c r="D44" s="29">
        <v>-2473032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13885862</v>
      </c>
      <c r="C47" s="23"/>
      <c r="D47" s="32">
        <f>SUM(D42:D46)</f>
        <v>14013850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13885862</v>
      </c>
      <c r="C57" s="42"/>
      <c r="D57" s="41">
        <f>D47+D55</f>
        <v>14013850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2022-03-28T07:52:17Z</cp:lastPrinted>
  <dcterms:created xsi:type="dcterms:W3CDTF">2012-01-19T09:31:29Z</dcterms:created>
  <dcterms:modified xsi:type="dcterms:W3CDTF">2022-07-20T17:49:59Z</dcterms:modified>
</cp:coreProperties>
</file>