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0550" yWindow="-195" windowWidth="6240" windowHeight="12780"/>
  </bookViews>
  <sheets>
    <sheet name="2.1-Pasqyra e Perform. (natyra)" sheetId="4" r:id="rId1"/>
  </sheets>
  <calcPr calcId="162913"/>
</workbook>
</file>

<file path=xl/calcChain.xml><?xml version="1.0" encoding="utf-8"?>
<calcChain xmlns="http://schemas.openxmlformats.org/spreadsheetml/2006/main">
  <c r="B42" i="4" l="1"/>
  <c r="B47" i="4" s="1"/>
  <c r="D42" i="4"/>
  <c r="D47" i="4" s="1"/>
  <c r="B55" i="4"/>
  <c r="D55" i="4"/>
  <c r="B57" i="4" l="1"/>
  <c r="D57" i="4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<sst xmlns="http://schemas.openxmlformats.org/spreadsheetml/2006/main" count="60" uniqueCount="58">
  <si>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</si>
  <si>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</si>
  <si>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</si>
  <si>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</si>
  <si>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</si>
  <si>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</si>
  <si>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</si>
  <si>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</si>
  <si>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</si>
  <si>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</si>
  <si>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</si>
  <si>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</si>
  <si>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</si>
  <si>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</si>
  <si>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</si>
  <si>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</si>
  <si>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</si>
  <si>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</si>
  <si>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</si>
  <si>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</si>
  <si>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</si>
  <si>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</si>
  <si>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</si>
  <si>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</si>
  <si>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</si>
  <si>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</si>
  <si>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</si>
  <si>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</si>
  <si>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</si>
  <si>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</si>
  <si>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</si>
  <si>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</si>
  <si>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</si>
  <si>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</si>
  <si>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</si>
  <si>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</si>
  <si>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</si>
  <si>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</si>
  <si>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</si>
  <si>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</si>
  <si>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</si>
  <si>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</si>
  <si>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</si>
  <si>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</si>
  <si>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</si>
  <si>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</si>
  <si>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</si>
  <si>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</si>
  <si>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</si>
  <si>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</si>
  <si>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</si>
  <si>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</si>
  <si>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</si>
  <si>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</si>
  <si>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</si>
  <si>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K71814508A</t>
  </si>
  <si>
    <t>Unieuro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</si>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</sst>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(&quot;$&quot;* #,##0.00_);_(&quot;$&quot;* \(#,##0.00\);_(&quot;$&quot;* &quot;-&quot;??_);_(@_)"/>
    <numFmt numFmtId="181" formatCode="_-* #,##0.00\ &quot;TL&quot;_-;\-* #,##0.00\ &quot;TL&quot;_-;_-* &quot;-&quot;??\ &quot;TL&quot;_-;_-@_-"/>
    <numFmt numFmtId="182" formatCode="_(* #,##0_);_(* \(#,##0\);_(* &quot;-&quot;_);_(@_)"/>
    <numFmt numFmtId="183" formatCode="_(&quot;$&quot;* #,##0_);_(&quot;$&quot;* \(#,##0\);_(&quot;$&quot;* &quot;-&quot;_);_(@_)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0" fontId="20" fillId="0" borderId="0"/>
    <xf numFmtId="0" fontId="22" fillId="0" borderId="0"/>
    <xf numFmtId="0" fontId="24" fillId="0" borderId="0"/>
    <xf numFmtId="167" fontId="25" fillId="0" borderId="0" applyFont="0" applyFill="0" applyBorder="0" applyAlignment="0" applyProtection="0"/>
    <xf numFmtId="0" fontId="2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75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2" fillId="0" borderId="0"/>
    <xf numFmtId="0" fontId="22" fillId="0" borderId="0"/>
    <xf numFmtId="0" fontId="22" fillId="0" borderId="0"/>
    <xf numFmtId="0" fontId="51" fillId="0" borderId="0"/>
    <xf numFmtId="0" fontId="51" fillId="0" borderId="0"/>
    <xf numFmtId="0" fontId="22" fillId="0" borderId="0"/>
    <xf numFmtId="0" fontId="24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1" fillId="0" borderId="0"/>
    <xf numFmtId="0" fontId="51" fillId="0" borderId="0"/>
    <xf numFmtId="0" fontId="51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50" fillId="0" borderId="0"/>
    <xf numFmtId="0" fontId="50" fillId="0" borderId="0"/>
    <xf numFmtId="0" fontId="24" fillId="0" borderId="0"/>
    <xf numFmtId="0" fontId="50" fillId="0" borderId="0"/>
    <xf numFmtId="0" fontId="22" fillId="0" borderId="0"/>
    <xf numFmtId="0" fontId="24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4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38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57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4" fillId="0" borderId="0"/>
    <xf numFmtId="0" fontId="20" fillId="0" borderId="0"/>
    <xf numFmtId="0" fontId="20" fillId="0" borderId="0"/>
    <xf numFmtId="0" fontId="57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54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54" fillId="0" borderId="0"/>
    <xf numFmtId="0" fontId="22" fillId="0" borderId="0"/>
    <xf numFmtId="0" fontId="54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2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1" fontId="9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0" borderId="0"/>
    <xf numFmtId="18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0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1" applyNumberFormat="1" applyFont="1" applyFill="1" applyBorder="1" applyAlignment="1" applyProtection="1"/>
    <xf numFmtId="0" fontId="19" fillId="0" borderId="0" xfId="1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5" applyNumberFormat="1" applyFont="1" applyFill="1" applyBorder="1" applyAlignment="1" applyProtection="1">
      <alignment horizontal="right" wrapText="1"/>
    </xf>
    <xf numFmtId="37" fontId="19" fillId="0" borderId="0" xfId="5" applyNumberFormat="1" applyFont="1" applyFill="1" applyBorder="1" applyAlignment="1" applyProtection="1">
      <alignment horizontal="right" wrapText="1"/>
    </xf>
    <xf numFmtId="0" fontId="27" fillId="0" borderId="0" xfId="6" applyNumberFormat="1" applyFont="1" applyFill="1" applyBorder="1" applyAlignment="1" applyProtection="1">
      <alignment wrapText="1"/>
    </xf>
    <xf numFmtId="37" fontId="28" fillId="0" borderId="0" xfId="6" applyNumberFormat="1" applyFont="1" applyAlignment="1">
      <alignment horizontal="right"/>
    </xf>
    <xf numFmtId="37" fontId="28" fillId="0" borderId="0" xfId="6" applyNumberFormat="1" applyFont="1" applyBorder="1" applyAlignment="1">
      <alignment horizontal="right"/>
    </xf>
    <xf numFmtId="0" fontId="29" fillId="0" borderId="0" xfId="6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6" applyNumberFormat="1" applyFont="1" applyFill="1" applyBorder="1" applyAlignment="1">
      <alignment horizontal="right"/>
    </xf>
    <xf numFmtId="37" fontId="30" fillId="0" borderId="0" xfId="6" applyNumberFormat="1" applyFont="1" applyFill="1" applyBorder="1" applyAlignment="1">
      <alignment horizontal="right"/>
    </xf>
    <xf numFmtId="0" fontId="31" fillId="0" borderId="0" xfId="6" applyNumberFormat="1" applyFont="1" applyFill="1" applyBorder="1" applyAlignment="1" applyProtection="1">
      <alignment wrapText="1"/>
    </xf>
    <xf numFmtId="37" fontId="32" fillId="0" borderId="11" xfId="6" applyNumberFormat="1" applyFont="1" applyBorder="1" applyAlignment="1">
      <alignment horizontal="right" vertical="center"/>
    </xf>
    <xf numFmtId="37" fontId="32" fillId="0" borderId="0" xfId="6" applyNumberFormat="1" applyFont="1" applyBorder="1" applyAlignment="1">
      <alignment horizontal="right" vertical="center"/>
    </xf>
    <xf numFmtId="165" fontId="19" fillId="0" borderId="0" xfId="5" applyNumberFormat="1" applyFont="1" applyFill="1" applyBorder="1" applyAlignment="1" applyProtection="1"/>
    <xf numFmtId="37" fontId="27" fillId="33" borderId="0" xfId="5" applyNumberFormat="1" applyFont="1" applyFill="1" applyBorder="1" applyAlignment="1" applyProtection="1">
      <alignment horizontal="right" wrapText="1"/>
    </xf>
    <xf numFmtId="37" fontId="27" fillId="0" borderId="0" xfId="5" applyNumberFormat="1" applyFont="1" applyFill="1" applyBorder="1" applyAlignment="1" applyProtection="1">
      <alignment horizontal="right" wrapText="1"/>
    </xf>
    <xf numFmtId="0" fontId="33" fillId="34" borderId="0" xfId="1" applyNumberFormat="1" applyFont="1" applyFill="1" applyBorder="1" applyAlignment="1" applyProtection="1">
      <alignment horizontal="left" wrapText="1" indent="2"/>
    </xf>
    <xf numFmtId="0" fontId="33" fillId="0" borderId="0" xfId="1" applyNumberFormat="1" applyFont="1" applyFill="1" applyBorder="1" applyAlignment="1" applyProtection="1">
      <alignment horizontal="left" wrapText="1" indent="2"/>
    </xf>
    <xf numFmtId="0" fontId="28" fillId="0" borderId="0" xfId="1" applyFont="1" applyFill="1"/>
    <xf numFmtId="37" fontId="28" fillId="0" borderId="0" xfId="1" applyNumberFormat="1" applyFont="1" applyFill="1" applyAlignment="1">
      <alignment horizontal="right"/>
    </xf>
    <xf numFmtId="37" fontId="28" fillId="0" borderId="10" xfId="1" applyNumberFormat="1" applyFont="1" applyBorder="1" applyAlignment="1">
      <alignment horizontal="right"/>
    </xf>
    <xf numFmtId="0" fontId="31" fillId="0" borderId="10" xfId="1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>
      <alignment horizontal="right"/>
    </xf>
    <xf numFmtId="37" fontId="30" fillId="0" borderId="11" xfId="1" applyNumberFormat="1" applyFont="1" applyFill="1" applyBorder="1" applyAlignment="1">
      <alignment horizontal="right"/>
    </xf>
    <xf numFmtId="0" fontId="31" fillId="0" borderId="0" xfId="1" applyNumberFormat="1" applyFont="1" applyFill="1" applyBorder="1" applyAlignment="1" applyProtection="1">
      <alignment wrapText="1"/>
    </xf>
    <xf numFmtId="37" fontId="28" fillId="0" borderId="0" xfId="1" applyNumberFormat="1" applyFont="1" applyBorder="1" applyAlignment="1">
      <alignment horizontal="right"/>
    </xf>
    <xf numFmtId="37" fontId="30" fillId="0" borderId="0" xfId="1" applyNumberFormat="1" applyFont="1" applyBorder="1" applyAlignment="1">
      <alignment horizontal="right"/>
    </xf>
    <xf numFmtId="37" fontId="30" fillId="0" borderId="11" xfId="1" applyNumberFormat="1" applyFont="1" applyBorder="1" applyAlignment="1">
      <alignment horizontal="right"/>
    </xf>
    <xf numFmtId="0" fontId="31" fillId="34" borderId="0" xfId="1" applyNumberFormat="1" applyFont="1" applyFill="1" applyBorder="1" applyAlignment="1" applyProtection="1">
      <alignment wrapText="1"/>
    </xf>
    <xf numFmtId="37" fontId="28" fillId="0" borderId="0" xfId="1" applyNumberFormat="1" applyFont="1" applyFill="1" applyBorder="1" applyAlignment="1">
      <alignment horizontal="right"/>
    </xf>
    <xf numFmtId="1" fontId="34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vertical="center"/>
    </xf>
    <xf numFmtId="0" fontId="35" fillId="0" borderId="0" xfId="1" applyFont="1" applyBorder="1" applyAlignment="1">
      <alignment vertical="center"/>
    </xf>
    <xf numFmtId="3" fontId="32" fillId="0" borderId="0" xfId="1" applyNumberFormat="1" applyFont="1" applyFill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8" fillId="0" borderId="0" xfId="1" applyFont="1" applyAlignment="1"/>
    <xf numFmtId="0" fontId="30" fillId="0" borderId="0" xfId="1" applyFont="1"/>
    <xf numFmtId="0" fontId="36" fillId="0" borderId="0" xfId="1" applyFont="1"/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6"/>
    <cellStyle name="Normal 21 3" xfId="5471"/>
    <cellStyle name="Normal 22" xfId="5472"/>
    <cellStyle name="Normal 22 2" xfId="5473"/>
    <cellStyle name="Normal 3" xfId="2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3"/>
    <cellStyle name="Normal_SHEET" xfId="4"/>
    <cellStyle name="Normale" xfId="0" builtinId="0"/>
    <cellStyle name="Normale 2" xfId="1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3" workbookViewId="0">
      <selection activeCell="H55" sqref="H55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>
        <v>2022</v>
      </c>
      <c r="C8" s="40"/>
      <c r="D8" s="39">
        <v>2021</v>
      </c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454015637</v>
      </c>
      <c r="C10" s="34"/>
      <c r="D10" s="10">
        <v>315168874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>
        <v>7150908</v>
      </c>
      <c r="C14" s="34"/>
      <c r="D14" s="10">
        <v>7425423</v>
      </c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-33637300</v>
      </c>
      <c r="C19" s="34"/>
      <c r="D19" s="10">
        <v>-27240423</v>
      </c>
      <c r="E19" s="11"/>
    </row>
    <row r="20" spans="1:5">
      <c r="A20" s="26" t="s">
        <v>39</v>
      </c>
      <c r="B20" s="10">
        <v>-122600378</v>
      </c>
      <c r="C20" s="34"/>
      <c r="D20" s="10">
        <v>-79856567</v>
      </c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-137701485</v>
      </c>
      <c r="C22" s="34"/>
      <c r="D22" s="10">
        <v>-98952526</v>
      </c>
      <c r="E22" s="11"/>
    </row>
    <row r="23" spans="1:5">
      <c r="A23" s="26" t="s">
        <v>36</v>
      </c>
      <c r="B23" s="10">
        <v>-21618479</v>
      </c>
      <c r="C23" s="34"/>
      <c r="D23" s="10">
        <v>-15944857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-23349138</v>
      </c>
      <c r="C26" s="34"/>
      <c r="D26" s="10">
        <v>-17275163</v>
      </c>
      <c r="E26" s="11"/>
    </row>
    <row r="27" spans="1:5">
      <c r="A27" s="33" t="s">
        <v>32</v>
      </c>
      <c r="B27" s="10"/>
      <c r="C27" s="34"/>
      <c r="D27" s="10"/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>
        <v>-2490877</v>
      </c>
      <c r="C37" s="34"/>
      <c r="D37" s="10">
        <v>-2513014</v>
      </c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>
        <v>-4973157</v>
      </c>
      <c r="C39" s="34"/>
      <c r="D39" s="10">
        <v>-2781454</v>
      </c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114795731</v>
      </c>
      <c r="C42" s="35"/>
      <c r="D42" s="36">
        <f>SUM(D9:D41)</f>
        <v>78030293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-17655304</v>
      </c>
      <c r="C44" s="34"/>
      <c r="D44" s="10">
        <v>-12224705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97140427</v>
      </c>
      <c r="C47" s="31"/>
      <c r="D47" s="32">
        <f>SUM(D42:D46)</f>
        <v>65805588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97140427</v>
      </c>
      <c r="C57" s="18"/>
      <c r="D57" s="17">
        <f>D47+D55</f>
        <v>65805588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2023-06-26T17:53:59Z</dcterms:modified>
</cp:coreProperties>
</file>