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e\Final\Final Pasqyrat Kredo Finance 24.06.2019\"/>
    </mc:Choice>
  </mc:AlternateContent>
  <xr:revisionPtr revIDLastSave="0" documentId="13_ncr:1_{178DCDA1-5445-4C2D-AC4B-FC6E9521B994}" xr6:coauthVersionLast="43" xr6:coauthVersionMax="43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<sst xmlns="http://schemas.openxmlformats.org/spreadsheetml/2006/main" count="416" uniqueCount="268">
  <si>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</si>
  <si>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</si>
  <si>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</si>
  <si>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</si>
  <si>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</si>
  <si>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</si>
  <si>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</si>
  <si>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</si>
  <si>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</si>
  <si>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</si>
  <si>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</si>
  <si>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</si>
  <si>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</si>
  <si>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</si>
  <si>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</si>
  <si>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</si>
  <si>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</si>
  <si>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</si>
  <si>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</si>
  <si>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</si>
  <si>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</si>
  <si>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</si>
  <si>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</si>
  <si>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</si>
  <si>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</si>
  <si>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</si>
  <si>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</si>
  <si>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</si>
  <si>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</si>
  <si>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</si>
  <si>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</si>
  <si>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</si>
  <si>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</si>
  <si>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</si>
  <si>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</si>
  <si>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</si>
  <si>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</si>
  <si>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</si>
  <si>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</si>
  <si>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</si>
  <si>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</si>
  <si>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</si>
  <si>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</si>
  <si>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</si>
  <si>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</si>
  <si>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</si>
  <si>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</si>
  <si>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</si>
  <si>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</si>
  <si>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</si>
  <si>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</si>
  <si>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</si>
  <si>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</si>
  <si>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</si>
  <si>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</si>
  <si>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</si>
  <si>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</si>
  <si>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</si>
  <si>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</si>
  <si>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</si>
  <si>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</si>
  <si>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</si>
  <si>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</si>
  <si>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</si>
  <si>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</si>
  <si>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</si>
  <si>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</si>
  <si>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</si>
  <si>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</si>
  <si>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</si>
  <si>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</si>
  <si>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</si>
  <si>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</si>
  <si>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</si>
  <si>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</si>
  <si>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</si>
  <si>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</si>
  <si>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</si>
  <si>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</si>
  <si>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</si>
  <si>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</si>
  <si>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</si>
  <si>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</si>
  <si>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</si>
  <si>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</si>
  <si>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</si>
  <si>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</si>
  <si>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</si>
  <si>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</si>
  <si>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</si>
  <si>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</si>
  <si>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</si>
  <si>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</si>
  <si>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</si>
  <si>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</si>
  <si>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</si>
  <si>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</si>
  <si>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</si>
  <si>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</si>
  <si>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</si>
  <si>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</si>
  <si>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</si>
  <si>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</si>
  <si>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</si>
  <si>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</si>
  <si>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</si>
  <si>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</si>
  <si>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</si>
  <si>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</si>
  <si>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</si>
  <si>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</si>
  <si>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</si>
  <si>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</si>
  <si>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</si>
  <si>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</si>
  <si>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</si>
  <si>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</si>
  <si>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</si>
  <si>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</si>
  <si>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</si>
  <si>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</si>
  <si>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</si>
  <si>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</si>
  <si>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</si>
  <si>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</si>
  <si>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</si>
  <si>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</si>
  <si>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</si>
  <si>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</si>
  <si>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</si>
  <si>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</si>
  <si>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</si>
  <si>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</si>
  <si>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</si>
  <si>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</si>
  <si>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</si>
  <si>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</si>
  <si>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</si>
  <si>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</si>
  <si>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</si>
  <si>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</si>
  <si>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</si>
  <si>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</si>
  <si>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</si>
  <si>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</si>
  <si>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</si>
  <si>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</si>
  <si>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</si>
  <si>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</si>
  <si>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</si>
  <si>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</si>
  <si>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</si>
  <si>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</si>
  <si>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</si>
  <si>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</si>
  <si>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</si>
  <si>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</si>
  <si>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</si>
  <si>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</si>
  <si>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</si>
  <si>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</si>
  <si>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</si>
  <si>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</si>
  <si>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</si>
  <si>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</si>
  <si>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</si>
  <si>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</si>
  <si>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</si>
  <si>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</si>
  <si>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</si>
  <si>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</si>
  <si>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</si>
  <si>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</si>
  <si>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</si>
  <si>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</si>
  <si>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</si>
  <si>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</si>
  <si>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</si>
  <si>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</si>
  <si>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</si>
  <si>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</si>
  <si>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</si>
  <si>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</si>
  <si>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</si>
  <si>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</si>
  <si>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</si>
  <si>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</si>
  <si>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</si>
  <si>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</si>
  <si>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</si>
  <si>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</si>
  <si>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</si>
  <si>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</si>
  <si>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</si>
  <si>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</si>
  <si>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</si>
  <si>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</si>
  <si>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</si>
  <si>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</si>
  <si>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</si>
  <si>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</si>
  <si>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</si>
  <si>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</si>
  <si>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</si>
  <si>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</si>
  <si>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</si>
  <si>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</si>
  <si>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</si>
  <si>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</si>
  <si>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</si>
  <si>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</si>
  <si>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</si>
  <si>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</si>
  <si>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</si>
  <si>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</si>
  <si>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</si>
  <si>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</si>
  <si>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</si>
  <si>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</si>
  <si>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</si>
  <si>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</si>
  <si>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</si>
  <si>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</si>
  <si>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</si>
  <si>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</si>
  <si>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</si>
  <si>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</si>
  <si>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</si>
  <si>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</si>
  <si>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</si>
  <si>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</si>
  <si>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</si>
  <si>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</si>
  <si>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</si>
  <si>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</si>
  <si>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</si>
  <si>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</si>
  <si>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</si>
  <si>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</si>
  <si>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</si>
  <si>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</si>
  <si>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</si>
  <si>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</si>
  <si>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</si>
  <si>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</si>
  <si>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</si>
  <si>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</si>
  <si>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</si>
  <si>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</si>
  <si>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</si>
  <si>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</si>
  <si>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</si>
  <si>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</si>
  <si>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</si>
  <si>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</si>
  <si>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</si>
  <si>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</si>
  <si>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</si>
  <si>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</si>
  <si>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Udhezime</t>
  </si>
  <si>
    <t>Ky do jete kodi NACE Rev.2 sipas te dhenave te regjistrit tregtar</t>
  </si>
  <si>
    <t>Zgjidh kodin NACE Rev.2 qe i pershtatet</t>
  </si>
  <si>
    <t>Pasqyrat financiare te vitit 2018</t>
  </si>
  <si>
    <t>Kredo Finance shpk</t>
  </si>
  <si>
    <t>L71610009A</t>
  </si>
  <si>
    <t>Lek</t>
  </si>
  <si>
    <t>Shpenzime per interesa</t>
  </si>
  <si>
    <t>Humbje nga zhvleresimi i huave,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</si>
</sst>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8" fillId="0" borderId="0" xfId="0" applyFont="1" applyBorder="1" applyAlignment="1">
      <alignment horizontal="center"/>
    </xf>
    <xf numFmtId="0" fontId="186" fillId="0" borderId="0" xfId="0" applyFont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showGridLines="0" tabSelected="1" zoomScaleNormal="100" workbookViewId="0">
      <selection activeCell="A11" sqref="A11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262</v>
      </c>
    </row>
    <row r="2" spans="1:6" ht="14.4">
      <c r="A2" s="42" t="s">
        <v>263</v>
      </c>
    </row>
    <row r="3" spans="1:6" ht="14.4">
      <c r="A3" s="42" t="s">
        <v>264</v>
      </c>
    </row>
    <row r="4" spans="1:6" ht="14.4">
      <c r="A4" s="42" t="s">
        <v>265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225</v>
      </c>
      <c r="B8" s="66">
        <v>2018</v>
      </c>
      <c r="C8" s="65"/>
      <c r="D8" s="66">
        <v>2017</v>
      </c>
      <c r="E8" s="46"/>
      <c r="F8" s="62" t="s">
        <v>259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149507519</v>
      </c>
      <c r="C10" s="44"/>
      <c r="D10" s="50">
        <v>0</v>
      </c>
      <c r="E10" s="43"/>
      <c r="F10" s="63" t="s">
        <v>260</v>
      </c>
    </row>
    <row r="11" spans="1:6">
      <c r="A11" s="49" t="s">
        <v>257</v>
      </c>
      <c r="B11" s="50"/>
      <c r="C11" s="44"/>
      <c r="D11" s="50"/>
      <c r="E11" s="43"/>
      <c r="F11" s="63" t="s">
        <v>261</v>
      </c>
    </row>
    <row r="12" spans="1:6">
      <c r="A12" s="49" t="s">
        <v>258</v>
      </c>
      <c r="B12" s="50"/>
      <c r="C12" s="44"/>
      <c r="D12" s="50"/>
      <c r="E12" s="43"/>
      <c r="F12" s="63" t="s">
        <v>261</v>
      </c>
    </row>
    <row r="13" spans="1:6">
      <c r="A13" s="52" t="s">
        <v>226</v>
      </c>
      <c r="B13" s="50"/>
      <c r="C13" s="44"/>
      <c r="D13" s="50"/>
      <c r="E13" s="43"/>
      <c r="F13" s="36"/>
    </row>
    <row r="14" spans="1:6">
      <c r="A14" s="52" t="s">
        <v>210</v>
      </c>
      <c r="B14" s="50"/>
      <c r="C14" s="44"/>
      <c r="D14" s="50"/>
      <c r="E14" s="43"/>
      <c r="F14" s="36"/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216</v>
      </c>
      <c r="B16" s="50"/>
      <c r="C16" s="44"/>
      <c r="D16" s="50"/>
      <c r="E16" s="43"/>
      <c r="F16" s="36"/>
    </row>
    <row r="17" spans="1:8">
      <c r="A17" s="52" t="s">
        <v>228</v>
      </c>
      <c r="B17" s="50">
        <v>-8848548</v>
      </c>
      <c r="C17" s="44"/>
      <c r="D17" s="50">
        <v>-257755</v>
      </c>
      <c r="E17" s="43"/>
      <c r="F17" s="36"/>
    </row>
    <row r="18" spans="1:8">
      <c r="A18" s="52" t="s">
        <v>229</v>
      </c>
      <c r="B18" s="50">
        <v>-67031767</v>
      </c>
      <c r="C18" s="44"/>
      <c r="D18" s="50">
        <v>-10808032</v>
      </c>
      <c r="E18" s="43"/>
      <c r="F18" s="36"/>
    </row>
    <row r="19" spans="1:8">
      <c r="A19" s="52" t="s">
        <v>266</v>
      </c>
      <c r="B19" s="50">
        <v>-21831498</v>
      </c>
      <c r="C19" s="44"/>
      <c r="D19" s="50">
        <v>-1213467</v>
      </c>
      <c r="E19" s="43"/>
      <c r="F19" s="36"/>
    </row>
    <row r="20" spans="1:8">
      <c r="A20" s="52" t="s">
        <v>230</v>
      </c>
      <c r="B20" s="50">
        <v>8043246</v>
      </c>
      <c r="C20" s="44"/>
      <c r="D20" s="50">
        <v>-179949</v>
      </c>
      <c r="E20" s="43"/>
      <c r="F20" s="43"/>
      <c r="H20" s="43"/>
    </row>
    <row r="21" spans="1:8">
      <c r="A21" s="52" t="s">
        <v>267</v>
      </c>
      <c r="B21" s="50">
        <v>-75862391</v>
      </c>
      <c r="C21" s="44"/>
      <c r="D21" s="50"/>
      <c r="E21" s="43"/>
      <c r="F21" s="43"/>
      <c r="H21" s="43"/>
    </row>
    <row r="22" spans="1:8">
      <c r="A22" s="52" t="s">
        <v>231</v>
      </c>
      <c r="B22" s="50">
        <v>-84889652</v>
      </c>
      <c r="C22" s="44"/>
      <c r="D22" s="50">
        <v>-9850664</v>
      </c>
      <c r="E22" s="43"/>
      <c r="F22" s="36"/>
    </row>
    <row r="23" spans="1:8">
      <c r="A23" s="52"/>
      <c r="B23" s="52"/>
      <c r="C23" s="52"/>
      <c r="D23" s="52"/>
      <c r="E23" s="43"/>
      <c r="F23" s="36"/>
    </row>
    <row r="24" spans="1:8">
      <c r="A24" s="52" t="s">
        <v>232</v>
      </c>
      <c r="B24" s="50"/>
      <c r="C24" s="44"/>
      <c r="D24" s="50"/>
      <c r="E24" s="43"/>
      <c r="F24" s="36"/>
    </row>
    <row r="25" spans="1:8">
      <c r="A25" s="52" t="s">
        <v>233</v>
      </c>
      <c r="B25" s="50"/>
      <c r="C25" s="44"/>
      <c r="D25" s="50"/>
      <c r="E25" s="43"/>
      <c r="F25" s="36"/>
    </row>
    <row r="26" spans="1:8">
      <c r="A26" s="52" t="s">
        <v>234</v>
      </c>
      <c r="B26" s="50"/>
      <c r="C26" s="44"/>
      <c r="D26" s="50"/>
      <c r="E26" s="43"/>
      <c r="F26" s="36"/>
    </row>
    <row r="27" spans="1:8">
      <c r="A27" s="64" t="s">
        <v>214</v>
      </c>
      <c r="B27" s="50"/>
      <c r="C27" s="44"/>
      <c r="D27" s="50"/>
      <c r="E27" s="43"/>
      <c r="F27" s="36"/>
    </row>
    <row r="28" spans="1:8" ht="15" customHeight="1">
      <c r="A28" s="53" t="s">
        <v>217</v>
      </c>
      <c r="B28" s="57">
        <f>SUM(B10:B22,B24:B27)</f>
        <v>-100913091</v>
      </c>
      <c r="C28" s="44"/>
      <c r="D28" s="57">
        <f>SUM(D10:D22,D24:D27)</f>
        <v>-22309867</v>
      </c>
      <c r="E28" s="43"/>
      <c r="F28" s="36"/>
    </row>
    <row r="29" spans="1:8" ht="15" customHeight="1">
      <c r="A29" s="52" t="s">
        <v>26</v>
      </c>
      <c r="B29" s="50"/>
      <c r="C29" s="44"/>
      <c r="D29" s="50"/>
      <c r="E29" s="43"/>
      <c r="F29" s="36"/>
    </row>
    <row r="30" spans="1:8" ht="15" customHeight="1">
      <c r="A30" s="53" t="s">
        <v>235</v>
      </c>
      <c r="B30" s="57">
        <f>SUM(B28:B29)</f>
        <v>-100913091</v>
      </c>
      <c r="C30" s="45"/>
      <c r="D30" s="57">
        <f>SUM(D28:D29)</f>
        <v>-22309867</v>
      </c>
      <c r="E30" s="43"/>
      <c r="F30" s="36"/>
    </row>
    <row r="31" spans="1:8" ht="15" customHeight="1">
      <c r="A31" s="52"/>
      <c r="B31" s="52"/>
      <c r="C31" s="52"/>
      <c r="D31" s="52"/>
      <c r="E31" s="43"/>
      <c r="F31" s="36"/>
    </row>
    <row r="32" spans="1:8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255</v>
      </c>
      <c r="B35" s="58">
        <f>B30+B33</f>
        <v>-100913091</v>
      </c>
      <c r="C35" s="48"/>
      <c r="D35" s="58">
        <f>D30+D33</f>
        <v>-22309867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-100913091</v>
      </c>
      <c r="D50" s="59">
        <f>D35</f>
        <v>-22309867</v>
      </c>
    </row>
    <row r="51" spans="1:5">
      <c r="A51" s="53"/>
    </row>
    <row r="52" spans="1:5" ht="14.4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254</v>
      </c>
      <c r="B71" s="60">
        <f>B69+B50</f>
        <v>-100913091</v>
      </c>
      <c r="D71" s="60">
        <f>D69+D50</f>
        <v>-22309867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Besi Bakiri</cp:lastModifiedBy>
  <cp:lastPrinted>2016-10-03T09:59:38Z</cp:lastPrinted>
  <dcterms:created xsi:type="dcterms:W3CDTF">2012-01-19T09:31:29Z</dcterms:created>
  <dcterms:modified xsi:type="dcterms:W3CDTF">2019-07-08T17:24:21Z</dcterms:modified>
</cp:coreProperties>
</file>