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qorraj\Desktop\FS\2022\QKB\"/>
    </mc:Choice>
  </mc:AlternateContent>
  <xr:revisionPtr revIDLastSave="0" documentId="13_ncr:1_{117CC2E4-18DD-42F7-BD23-4D2078653509}" xr6:coauthVersionLast="47" xr6:coauthVersionMax="47" xr10:uidLastSave="{00000000-0000-0000-0000-000000000000}"/>
  <bookViews>
    <workbookView xWindow="-108" yWindow="-108" windowWidth="23256" windowHeight="12576" xr2:uid="{D9DFE7B0-83C4-44E8-8ECC-56BAF64C66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<sst xmlns="http://schemas.openxmlformats.org/spreadsheetml/2006/main" count="64" uniqueCount="56">
  <si>
    <t>Pasqyrat financiare te vitit 2022</t>
  </si>
  <si>
    <t>Kid Zone</t>
  </si>
  <si>
    <t>L11716007K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</si>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</sst>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1" fillId="0" borderId="0" xfId="0" applyFont="1"/>
    <xf numFmtId="4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1" fontId="2" fillId="0" borderId="0" xfId="0" applyNumberFormat="1" applyFont="1"/>
    <xf numFmtId="0" fontId="4" fillId="0" borderId="0" xfId="0" applyFont="1"/>
    <xf numFmtId="41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41" fontId="4" fillId="0" borderId="0" xfId="0" applyNumberFormat="1" applyFont="1"/>
    <xf numFmtId="0" fontId="8" fillId="0" borderId="0" xfId="2" applyFont="1" applyAlignment="1">
      <alignment wrapText="1"/>
    </xf>
    <xf numFmtId="0" fontId="9" fillId="0" borderId="0" xfId="0" applyFont="1" applyAlignment="1">
      <alignment horizontal="left" wrapText="1" indent="2"/>
    </xf>
    <xf numFmtId="41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41" fontId="8" fillId="0" borderId="0" xfId="2" applyNumberFormat="1" applyFont="1" applyAlignment="1">
      <alignment wrapText="1"/>
    </xf>
    <xf numFmtId="0" fontId="8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41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41" fontId="11" fillId="0" borderId="2" xfId="1" applyNumberFormat="1" applyFont="1" applyFill="1" applyBorder="1" applyAlignment="1" applyProtection="1">
      <alignment horizontal="right" wrapText="1"/>
    </xf>
    <xf numFmtId="41" fontId="11" fillId="0" borderId="0" xfId="2" applyNumberFormat="1" applyFont="1" applyAlignment="1">
      <alignment wrapText="1"/>
    </xf>
    <xf numFmtId="41" fontId="12" fillId="0" borderId="0" xfId="2" applyNumberFormat="1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41" fontId="1" fillId="0" borderId="0" xfId="0" applyNumberFormat="1" applyFont="1" applyAlignment="1">
      <alignment horizontal="right"/>
    </xf>
    <xf numFmtId="0" fontId="8" fillId="0" borderId="0" xfId="2" applyFont="1" applyAlignment="1">
      <alignment horizontal="left" wrapText="1" indent="2"/>
    </xf>
    <xf numFmtId="41" fontId="11" fillId="0" borderId="1" xfId="0" applyNumberFormat="1" applyFont="1" applyBorder="1" applyAlignment="1">
      <alignment horizontal="right"/>
    </xf>
    <xf numFmtId="0" fontId="6" fillId="0" borderId="0" xfId="2"/>
    <xf numFmtId="41" fontId="11" fillId="0" borderId="2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3" xfId="2" xr:uid="{4CB343F9-127F-440B-8067-A259D504D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65D9-26B3-4016-BA6C-5ABD1106A0CE}">
  <sheetPr>
    <pageSetUpPr fitToPage="1"/>
  </sheetPr>
  <dimension ref="A1:D75"/>
  <sheetViews>
    <sheetView showGridLines="0" tabSelected="1" zoomScaleNormal="100" workbookViewId="0"/>
  </sheetViews>
  <sheetFormatPr defaultColWidth="9.109375" defaultRowHeight="13.8" x14ac:dyDescent="0.25"/>
  <cols>
    <col min="1" max="1" width="110.5546875" style="4" customWidth="1"/>
    <col min="2" max="2" width="15.6640625" style="2" customWidth="1"/>
    <col min="3" max="3" width="2.6640625" style="3" customWidth="1"/>
    <col min="4" max="4" width="15.6640625" style="2" customWidth="1"/>
    <col min="5" max="16384" width="9.109375" style="4"/>
  </cols>
  <sheetData>
    <row r="1" spans="1:4" x14ac:dyDescent="0.25">
      <c r="A1" s="1" t="s">
        <v>0</v>
      </c>
    </row>
    <row r="2" spans="1:4" ht="14.4" x14ac:dyDescent="0.3">
      <c r="A2" s="5" t="s">
        <v>1</v>
      </c>
    </row>
    <row r="3" spans="1:4" ht="14.4" x14ac:dyDescent="0.3">
      <c r="A3" s="5" t="s">
        <v>2</v>
      </c>
    </row>
    <row r="4" spans="1:4" ht="14.4" x14ac:dyDescent="0.3">
      <c r="A4" s="5" t="s">
        <v>3</v>
      </c>
    </row>
    <row r="5" spans="1:4" ht="14.4" x14ac:dyDescent="0.3">
      <c r="A5" s="1" t="s">
        <v>4</v>
      </c>
      <c r="B5" s="6"/>
      <c r="C5" s="4"/>
      <c r="D5" s="6"/>
    </row>
    <row r="6" spans="1:4" x14ac:dyDescent="0.25">
      <c r="A6" s="7"/>
      <c r="B6" s="8" t="s">
        <v>5</v>
      </c>
      <c r="C6" s="9"/>
      <c r="D6" s="8" t="s">
        <v>5</v>
      </c>
    </row>
    <row r="7" spans="1:4" x14ac:dyDescent="0.25">
      <c r="A7" s="7"/>
      <c r="B7" s="8" t="s">
        <v>6</v>
      </c>
      <c r="C7" s="9"/>
      <c r="D7" s="8" t="s">
        <v>7</v>
      </c>
    </row>
    <row r="8" spans="1:4" ht="14.4" x14ac:dyDescent="0.3">
      <c r="A8" s="10" t="s">
        <v>8</v>
      </c>
      <c r="B8" s="11"/>
      <c r="C8" s="7"/>
      <c r="D8" s="11"/>
    </row>
    <row r="9" spans="1:4" x14ac:dyDescent="0.25">
      <c r="A9" s="12" t="s">
        <v>9</v>
      </c>
      <c r="B9" s="11"/>
      <c r="C9" s="7"/>
      <c r="D9" s="11"/>
    </row>
    <row r="10" spans="1:4" x14ac:dyDescent="0.25">
      <c r="A10" s="13" t="s">
        <v>10</v>
      </c>
      <c r="B10" s="14">
        <v>2668303276</v>
      </c>
      <c r="C10" s="15"/>
      <c r="D10" s="14">
        <v>2580077898</v>
      </c>
    </row>
    <row r="11" spans="1:4" x14ac:dyDescent="0.25">
      <c r="A11" s="13" t="s">
        <v>11</v>
      </c>
      <c r="B11" s="14">
        <v>0</v>
      </c>
      <c r="C11" s="15"/>
      <c r="D11" s="14">
        <v>0</v>
      </c>
    </row>
    <row r="12" spans="1:4" x14ac:dyDescent="0.25">
      <c r="A12" s="13" t="s">
        <v>12</v>
      </c>
      <c r="B12" s="14">
        <v>0</v>
      </c>
      <c r="C12" s="15"/>
      <c r="D12" s="14">
        <v>0</v>
      </c>
    </row>
    <row r="13" spans="1:4" x14ac:dyDescent="0.25">
      <c r="A13" s="13" t="s">
        <v>13</v>
      </c>
      <c r="B13" s="14">
        <v>0</v>
      </c>
      <c r="C13" s="15"/>
      <c r="D13" s="14">
        <v>0</v>
      </c>
    </row>
    <row r="14" spans="1:4" x14ac:dyDescent="0.25">
      <c r="A14" s="13" t="s">
        <v>14</v>
      </c>
      <c r="B14" s="14">
        <v>0</v>
      </c>
      <c r="C14" s="15"/>
      <c r="D14" s="14">
        <v>0</v>
      </c>
    </row>
    <row r="15" spans="1:4" x14ac:dyDescent="0.25">
      <c r="A15" s="12" t="s">
        <v>15</v>
      </c>
      <c r="B15" s="14">
        <v>0</v>
      </c>
      <c r="C15" s="15"/>
      <c r="D15" s="14">
        <v>0</v>
      </c>
    </row>
    <row r="16" spans="1:4" x14ac:dyDescent="0.25">
      <c r="A16" s="12" t="s">
        <v>16</v>
      </c>
      <c r="B16" s="14">
        <v>36541370</v>
      </c>
      <c r="C16" s="15"/>
      <c r="D16" s="14">
        <v>26858366</v>
      </c>
    </row>
    <row r="17" spans="1:4" x14ac:dyDescent="0.25">
      <c r="A17" s="12" t="s">
        <v>17</v>
      </c>
      <c r="B17" s="14">
        <v>-1189346708</v>
      </c>
      <c r="C17" s="15"/>
      <c r="D17" s="14">
        <v>-1149858337</v>
      </c>
    </row>
    <row r="18" spans="1:4" x14ac:dyDescent="0.25">
      <c r="A18" s="12" t="s">
        <v>18</v>
      </c>
      <c r="B18" s="14">
        <v>0</v>
      </c>
      <c r="C18" s="15"/>
      <c r="D18" s="14">
        <v>0</v>
      </c>
    </row>
    <row r="19" spans="1:4" x14ac:dyDescent="0.25">
      <c r="A19" s="12" t="s">
        <v>19</v>
      </c>
      <c r="B19" s="14">
        <v>-178645937</v>
      </c>
      <c r="C19" s="15"/>
      <c r="D19" s="14">
        <v>-167288205</v>
      </c>
    </row>
    <row r="20" spans="1:4" x14ac:dyDescent="0.25">
      <c r="A20" s="12" t="s">
        <v>20</v>
      </c>
      <c r="B20" s="14">
        <v>-232958579</v>
      </c>
      <c r="C20" s="15"/>
      <c r="D20" s="14">
        <v>-186359535</v>
      </c>
    </row>
    <row r="21" spans="1:4" x14ac:dyDescent="0.25">
      <c r="A21" s="12" t="s">
        <v>21</v>
      </c>
      <c r="B21" s="14">
        <v>21011620</v>
      </c>
      <c r="C21" s="15"/>
      <c r="D21" s="14">
        <v>-20664407</v>
      </c>
    </row>
    <row r="22" spans="1:4" x14ac:dyDescent="0.25">
      <c r="A22" s="12" t="s">
        <v>22</v>
      </c>
      <c r="B22" s="14">
        <v>-391796349</v>
      </c>
      <c r="C22" s="15"/>
      <c r="D22" s="14">
        <v>-334035880</v>
      </c>
    </row>
    <row r="23" spans="1:4" x14ac:dyDescent="0.25">
      <c r="A23" s="12"/>
      <c r="B23" s="16"/>
      <c r="C23" s="12"/>
      <c r="D23" s="16"/>
    </row>
    <row r="24" spans="1:4" x14ac:dyDescent="0.25">
      <c r="A24" s="12" t="s">
        <v>23</v>
      </c>
      <c r="B24" s="14">
        <v>0</v>
      </c>
      <c r="C24" s="15"/>
      <c r="D24" s="14">
        <v>0</v>
      </c>
    </row>
    <row r="25" spans="1:4" x14ac:dyDescent="0.25">
      <c r="A25" s="12" t="s">
        <v>24</v>
      </c>
      <c r="B25" s="14">
        <v>0</v>
      </c>
      <c r="C25" s="15"/>
      <c r="D25" s="14">
        <v>0</v>
      </c>
    </row>
    <row r="26" spans="1:4" x14ac:dyDescent="0.25">
      <c r="A26" s="12" t="s">
        <v>25</v>
      </c>
      <c r="B26" s="14">
        <v>0</v>
      </c>
      <c r="C26" s="15"/>
      <c r="D26" s="14">
        <v>0</v>
      </c>
    </row>
    <row r="27" spans="1:4" x14ac:dyDescent="0.25">
      <c r="A27" s="17" t="s">
        <v>26</v>
      </c>
      <c r="B27" s="14">
        <v>0</v>
      </c>
      <c r="C27" s="15"/>
      <c r="D27" s="14">
        <v>0</v>
      </c>
    </row>
    <row r="28" spans="1:4" ht="15" customHeight="1" x14ac:dyDescent="0.25">
      <c r="A28" s="18" t="s">
        <v>27</v>
      </c>
      <c r="B28" s="19">
        <f>SUM(B10:B22,B24:B27)</f>
        <v>733108693</v>
      </c>
      <c r="C28" s="15"/>
      <c r="D28" s="19">
        <f>SUM(D10:D22,D24:D27)</f>
        <v>748729900</v>
      </c>
    </row>
    <row r="29" spans="1:4" ht="15" customHeight="1" x14ac:dyDescent="0.25">
      <c r="A29" s="12" t="s">
        <v>28</v>
      </c>
      <c r="B29" s="14">
        <v>-112436460</v>
      </c>
      <c r="C29" s="15"/>
      <c r="D29" s="14">
        <v>-113444649</v>
      </c>
    </row>
    <row r="30" spans="1:4" ht="15" customHeight="1" x14ac:dyDescent="0.25">
      <c r="A30" s="18" t="s">
        <v>29</v>
      </c>
      <c r="B30" s="19">
        <f>SUM(B28:B29)</f>
        <v>620672233</v>
      </c>
      <c r="C30" s="20"/>
      <c r="D30" s="19">
        <f>SUM(D28:D29)</f>
        <v>635285251</v>
      </c>
    </row>
    <row r="31" spans="1:4" ht="15" customHeight="1" x14ac:dyDescent="0.25">
      <c r="A31" s="12"/>
      <c r="B31" s="16"/>
      <c r="C31" s="12"/>
      <c r="D31" s="16"/>
    </row>
    <row r="32" spans="1:4" ht="15" customHeight="1" x14ac:dyDescent="0.3">
      <c r="A32" s="10" t="s">
        <v>30</v>
      </c>
      <c r="B32" s="16"/>
      <c r="C32" s="12"/>
      <c r="D32" s="16"/>
    </row>
    <row r="33" spans="1:4" ht="15" customHeight="1" x14ac:dyDescent="0.25">
      <c r="A33" s="12" t="s">
        <v>31</v>
      </c>
      <c r="B33" s="14">
        <v>0</v>
      </c>
      <c r="C33" s="15"/>
      <c r="D33" s="14">
        <v>0</v>
      </c>
    </row>
    <row r="34" spans="1:4" x14ac:dyDescent="0.25">
      <c r="A34" s="12"/>
      <c r="B34" s="16"/>
      <c r="C34" s="12"/>
      <c r="D34" s="16"/>
    </row>
    <row r="35" spans="1:4" ht="14.4" thickBot="1" x14ac:dyDescent="0.3">
      <c r="A35" s="18" t="s">
        <v>32</v>
      </c>
      <c r="B35" s="21">
        <f>B30+B33</f>
        <v>620672233</v>
      </c>
      <c r="C35" s="20"/>
      <c r="D35" s="21">
        <f>D30+D33</f>
        <v>635285251</v>
      </c>
    </row>
    <row r="36" spans="1:4" ht="14.4" thickTop="1" x14ac:dyDescent="0.25">
      <c r="A36" s="18"/>
      <c r="B36" s="22"/>
      <c r="C36" s="18"/>
      <c r="D36" s="22"/>
    </row>
    <row r="37" spans="1:4" x14ac:dyDescent="0.25">
      <c r="A37" s="18" t="s">
        <v>33</v>
      </c>
      <c r="B37" s="22"/>
      <c r="C37" s="18"/>
      <c r="D37" s="22"/>
    </row>
    <row r="38" spans="1:4" x14ac:dyDescent="0.25">
      <c r="A38" s="12" t="s">
        <v>34</v>
      </c>
      <c r="B38" s="14">
        <v>0</v>
      </c>
      <c r="C38" s="15"/>
      <c r="D38" s="14">
        <v>0</v>
      </c>
    </row>
    <row r="39" spans="1:4" x14ac:dyDescent="0.25">
      <c r="A39" s="12" t="s">
        <v>35</v>
      </c>
      <c r="B39" s="14">
        <v>0</v>
      </c>
      <c r="C39" s="15"/>
      <c r="D39" s="14">
        <v>0</v>
      </c>
    </row>
    <row r="40" spans="1:4" x14ac:dyDescent="0.25">
      <c r="A40" s="12"/>
      <c r="B40" s="23"/>
      <c r="C40" s="24"/>
      <c r="D40" s="23"/>
    </row>
    <row r="41" spans="1:4" x14ac:dyDescent="0.25">
      <c r="A41" s="18" t="s">
        <v>36</v>
      </c>
      <c r="B41" s="6"/>
      <c r="C41" s="4"/>
      <c r="D41" s="6"/>
    </row>
    <row r="42" spans="1:4" x14ac:dyDescent="0.25">
      <c r="A42" s="12" t="s">
        <v>37</v>
      </c>
      <c r="B42" s="25"/>
      <c r="C42" s="20"/>
      <c r="D42" s="25"/>
    </row>
    <row r="43" spans="1:4" x14ac:dyDescent="0.25">
      <c r="A43" s="26" t="s">
        <v>38</v>
      </c>
      <c r="B43" s="14">
        <v>0</v>
      </c>
      <c r="C43" s="15"/>
      <c r="D43" s="14">
        <v>0</v>
      </c>
    </row>
    <row r="44" spans="1:4" x14ac:dyDescent="0.25">
      <c r="A44" s="26" t="s">
        <v>39</v>
      </c>
      <c r="B44" s="14">
        <v>0</v>
      </c>
      <c r="C44" s="15"/>
      <c r="D44" s="14">
        <v>0</v>
      </c>
    </row>
    <row r="45" spans="1:4" x14ac:dyDescent="0.25">
      <c r="A45" s="24"/>
      <c r="B45" s="23"/>
      <c r="C45" s="24"/>
      <c r="D45" s="23"/>
    </row>
    <row r="46" spans="1:4" x14ac:dyDescent="0.25">
      <c r="A46" s="12" t="s">
        <v>40</v>
      </c>
      <c r="B46" s="6"/>
      <c r="C46" s="4"/>
      <c r="D46" s="6"/>
    </row>
    <row r="47" spans="1:4" x14ac:dyDescent="0.25">
      <c r="A47" s="26" t="s">
        <v>38</v>
      </c>
      <c r="B47" s="14">
        <v>0</v>
      </c>
      <c r="C47" s="15"/>
      <c r="D47" s="14">
        <v>0</v>
      </c>
    </row>
    <row r="48" spans="1:4" x14ac:dyDescent="0.25">
      <c r="A48" s="26" t="s">
        <v>39</v>
      </c>
      <c r="B48" s="14">
        <v>0</v>
      </c>
      <c r="C48" s="15"/>
      <c r="D48" s="14">
        <v>0</v>
      </c>
    </row>
    <row r="49" spans="1:4" x14ac:dyDescent="0.25">
      <c r="B49" s="6"/>
      <c r="C49" s="4"/>
      <c r="D49" s="6"/>
    </row>
    <row r="50" spans="1:4" x14ac:dyDescent="0.25">
      <c r="A50" s="18" t="s">
        <v>41</v>
      </c>
      <c r="B50" s="27">
        <f>B35</f>
        <v>620672233</v>
      </c>
      <c r="D50" s="27">
        <f>D35</f>
        <v>635285251</v>
      </c>
    </row>
    <row r="51" spans="1:4" x14ac:dyDescent="0.25">
      <c r="A51" s="18"/>
    </row>
    <row r="52" spans="1:4" ht="14.4" x14ac:dyDescent="0.3">
      <c r="A52" s="10" t="s">
        <v>42</v>
      </c>
    </row>
    <row r="53" spans="1:4" x14ac:dyDescent="0.25">
      <c r="A53" s="18"/>
    </row>
    <row r="54" spans="1:4" x14ac:dyDescent="0.25">
      <c r="A54" s="18" t="s">
        <v>43</v>
      </c>
    </row>
    <row r="55" spans="1:4" x14ac:dyDescent="0.25">
      <c r="A55" s="12" t="s">
        <v>44</v>
      </c>
      <c r="B55" s="14">
        <v>0</v>
      </c>
      <c r="C55" s="15"/>
      <c r="D55" s="14">
        <v>0</v>
      </c>
    </row>
    <row r="56" spans="1:4" x14ac:dyDescent="0.25">
      <c r="A56" s="12" t="s">
        <v>45</v>
      </c>
      <c r="B56" s="14">
        <v>0</v>
      </c>
      <c r="C56" s="15"/>
      <c r="D56" s="14">
        <v>0</v>
      </c>
    </row>
    <row r="57" spans="1:4" x14ac:dyDescent="0.25">
      <c r="A57" s="17" t="s">
        <v>26</v>
      </c>
      <c r="B57" s="14">
        <v>0</v>
      </c>
      <c r="C57" s="15"/>
      <c r="D57" s="14">
        <v>0</v>
      </c>
    </row>
    <row r="58" spans="1:4" x14ac:dyDescent="0.25">
      <c r="A58" s="12" t="s">
        <v>46</v>
      </c>
      <c r="B58" s="14">
        <v>0</v>
      </c>
      <c r="C58" s="15"/>
      <c r="D58" s="14">
        <v>0</v>
      </c>
    </row>
    <row r="59" spans="1:4" x14ac:dyDescent="0.25">
      <c r="A59" s="18" t="s">
        <v>47</v>
      </c>
      <c r="B59" s="27">
        <f>SUM(B55:B58)</f>
        <v>0</v>
      </c>
      <c r="D59" s="27">
        <f>SUM(D55:D58)</f>
        <v>0</v>
      </c>
    </row>
    <row r="60" spans="1:4" ht="14.4" x14ac:dyDescent="0.3">
      <c r="A60" s="28"/>
    </row>
    <row r="61" spans="1:4" x14ac:dyDescent="0.25">
      <c r="A61" s="18" t="s">
        <v>48</v>
      </c>
    </row>
    <row r="62" spans="1:4" x14ac:dyDescent="0.25">
      <c r="A62" s="12" t="s">
        <v>49</v>
      </c>
      <c r="B62" s="14">
        <v>0</v>
      </c>
      <c r="C62" s="15"/>
      <c r="D62" s="14">
        <v>0</v>
      </c>
    </row>
    <row r="63" spans="1:4" x14ac:dyDescent="0.25">
      <c r="A63" s="12" t="s">
        <v>50</v>
      </c>
      <c r="B63" s="14">
        <v>0</v>
      </c>
      <c r="C63" s="15"/>
      <c r="D63" s="14">
        <v>0</v>
      </c>
    </row>
    <row r="64" spans="1:4" x14ac:dyDescent="0.25">
      <c r="A64" s="12" t="s">
        <v>51</v>
      </c>
      <c r="B64" s="14">
        <v>0</v>
      </c>
      <c r="C64" s="15"/>
      <c r="D64" s="14">
        <v>0</v>
      </c>
    </row>
    <row r="65" spans="1:4" x14ac:dyDescent="0.25">
      <c r="A65" s="17" t="s">
        <v>26</v>
      </c>
      <c r="B65" s="14">
        <v>0</v>
      </c>
      <c r="C65" s="15"/>
      <c r="D65" s="14">
        <v>0</v>
      </c>
    </row>
    <row r="66" spans="1:4" x14ac:dyDescent="0.25">
      <c r="A66" s="12" t="s">
        <v>52</v>
      </c>
      <c r="B66" s="14">
        <v>0</v>
      </c>
      <c r="C66" s="15"/>
      <c r="D66" s="14">
        <v>0</v>
      </c>
    </row>
    <row r="67" spans="1:4" x14ac:dyDescent="0.25">
      <c r="A67" s="18" t="s">
        <v>47</v>
      </c>
      <c r="B67" s="27">
        <f>SUM(B62:B66)</f>
        <v>0</v>
      </c>
      <c r="D67" s="27">
        <f>SUM(D62:D66)</f>
        <v>0</v>
      </c>
    </row>
    <row r="68" spans="1:4" ht="14.4" x14ac:dyDescent="0.3">
      <c r="A68" s="28"/>
    </row>
    <row r="69" spans="1:4" x14ac:dyDescent="0.25">
      <c r="A69" s="18" t="s">
        <v>53</v>
      </c>
      <c r="B69" s="27">
        <f>SUM(B59,B67)</f>
        <v>0</v>
      </c>
      <c r="D69" s="27">
        <f>SUM(D59,D67)</f>
        <v>0</v>
      </c>
    </row>
    <row r="70" spans="1:4" ht="14.4" x14ac:dyDescent="0.3">
      <c r="A70" s="28"/>
      <c r="B70" s="27"/>
      <c r="D70" s="27"/>
    </row>
    <row r="71" spans="1:4" ht="14.4" thickBot="1" x14ac:dyDescent="0.3">
      <c r="A71" s="18" t="s">
        <v>54</v>
      </c>
      <c r="B71" s="29">
        <f>B69+B50</f>
        <v>620672233</v>
      </c>
      <c r="D71" s="29">
        <f>D69+D50</f>
        <v>635285251</v>
      </c>
    </row>
    <row r="72" spans="1:4" ht="14.4" thickTop="1" x14ac:dyDescent="0.25">
      <c r="A72" s="12"/>
    </row>
    <row r="73" spans="1:4" ht="14.4" x14ac:dyDescent="0.3">
      <c r="A73" s="10" t="s">
        <v>55</v>
      </c>
    </row>
    <row r="74" spans="1:4" x14ac:dyDescent="0.25">
      <c r="A74" s="12" t="s">
        <v>34</v>
      </c>
      <c r="B74" s="14">
        <v>0</v>
      </c>
      <c r="D74" s="14">
        <v>0</v>
      </c>
    </row>
    <row r="75" spans="1:4" x14ac:dyDescent="0.25">
      <c r="A75" s="12" t="s">
        <v>35</v>
      </c>
      <c r="B75" s="14">
        <v>0</v>
      </c>
      <c r="D75" s="14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Emiljano QORRAJ</dc:creator>
  <cp:lastModifiedBy>Emiljano QORRAJ</cp:lastModifiedBy>
  <dcterms:created xsi:type="dcterms:W3CDTF">2023-06-23T07:48:53Z</dcterms:created>
  <dcterms:modified xsi:type="dcterms:W3CDTF">2023-06-23T07:49:29Z</dcterms:modified>
</cp:coreProperties>
</file>