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k per QKB PER BILANCIN 2022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<sst xmlns="http://schemas.openxmlformats.org/spreadsheetml/2006/main" count="414" uniqueCount="271">
  <si>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</si>
  <si>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</si>
  <si>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</si>
  <si>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</si>
  <si>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</si>
  <si>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</si>
  <si>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</si>
  <si>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</si>
  <si>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</si>
  <si>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</si>
  <si>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</si>
  <si>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</si>
  <si>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</si>
  <si>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</si>
  <si>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</si>
  <si>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</si>
  <si>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</si>
  <si>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</si>
  <si>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</si>
  <si>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</si>
  <si>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</si>
  <si>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</si>
  <si>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</si>
  <si>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</si>
  <si>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</si>
  <si>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</si>
  <si>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</si>
  <si>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</si>
  <si>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</si>
  <si>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</si>
  <si>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</si>
  <si>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</si>
  <si>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</si>
  <si>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</si>
  <si>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</si>
  <si>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</si>
  <si>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</si>
  <si>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</si>
  <si>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</si>
  <si>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</si>
  <si>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</si>
  <si>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</si>
  <si>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</si>
  <si>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</si>
  <si>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</si>
  <si>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</si>
  <si>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</si>
  <si>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</si>
  <si>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</si>
  <si>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</si>
  <si>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</si>
  <si>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</si>
  <si>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</si>
  <si>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</si>
  <si>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</si>
  <si>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</si>
  <si>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</si>
  <si>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</si>
  <si>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</si>
  <si>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</si>
  <si>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</si>
  <si>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</si>
  <si>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</si>
  <si>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</si>
  <si>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</si>
  <si>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</si>
  <si>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</si>
  <si>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</si>
  <si>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</si>
  <si>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</si>
  <si>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</si>
  <si>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</si>
  <si>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</si>
  <si>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</si>
  <si>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</si>
  <si>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</si>
  <si>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</si>
  <si>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</si>
  <si>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</si>
  <si>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</si>
  <si>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</si>
  <si>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</si>
  <si>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</si>
  <si>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</si>
  <si>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</si>
  <si>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</si>
  <si>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</si>
  <si>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</si>
  <si>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</si>
  <si>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</si>
  <si>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</si>
  <si>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</si>
  <si>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</si>
  <si>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</si>
  <si>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</si>
  <si>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</si>
  <si>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</si>
  <si>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</si>
  <si>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</si>
  <si>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</si>
  <si>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</si>
  <si>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</si>
  <si>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</si>
  <si>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</si>
  <si>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</si>
  <si>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</si>
  <si>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</si>
  <si>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</si>
  <si>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</si>
  <si>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</si>
  <si>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</si>
  <si>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</si>
  <si>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</si>
  <si>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</si>
  <si>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</si>
  <si>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</si>
  <si>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</si>
  <si>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</si>
  <si>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</si>
  <si>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</si>
  <si>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</si>
  <si>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</si>
  <si>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</si>
  <si>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</si>
  <si>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</si>
  <si>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</si>
  <si>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</si>
  <si>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</si>
  <si>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</si>
  <si>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</si>
  <si>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</si>
  <si>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</si>
  <si>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</si>
  <si>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</si>
  <si>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</si>
  <si>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</si>
  <si>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</si>
  <si>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</si>
  <si>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</si>
  <si>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</si>
  <si>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</si>
  <si>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</si>
  <si>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</si>
  <si>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</si>
  <si>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</si>
  <si>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</si>
  <si>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</si>
  <si>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</si>
  <si>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</si>
  <si>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</si>
  <si>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</si>
  <si>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</si>
  <si>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</si>
  <si>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</si>
  <si>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</si>
  <si>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</si>
  <si>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</si>
  <si>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</si>
  <si>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</si>
  <si>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</si>
  <si>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</si>
  <si>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</si>
  <si>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</si>
  <si>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</si>
  <si>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</si>
  <si>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</si>
  <si>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</si>
  <si>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</si>
  <si>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</si>
  <si>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</si>
  <si>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</si>
  <si>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</si>
  <si>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</si>
  <si>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</si>
  <si>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</si>
  <si>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</si>
  <si>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</si>
  <si>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</si>
  <si>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</si>
  <si>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</si>
  <si>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</si>
  <si>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</si>
  <si>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</si>
  <si>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</si>
  <si>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</si>
  <si>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</si>
  <si>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</si>
  <si>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</si>
  <si>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</si>
  <si>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</si>
  <si>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</si>
  <si>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</si>
  <si>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</si>
  <si>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</si>
  <si>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</si>
  <si>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</si>
  <si>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</si>
  <si>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</si>
  <si>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</si>
  <si>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</si>
  <si>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</si>
  <si>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</si>
  <si>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</si>
  <si>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</si>
  <si>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</si>
  <si>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</si>
  <si>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</si>
  <si>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</si>
  <si>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</si>
  <si>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</si>
  <si>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</si>
  <si>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</si>
  <si>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</si>
  <si>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</si>
  <si>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</si>
  <si>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</si>
  <si>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</si>
  <si>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</si>
  <si>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</si>
  <si>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</si>
  <si>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</si>
  <si>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</si>
  <si>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</si>
  <si>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</si>
  <si>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</si>
  <si>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</si>
  <si>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</si>
  <si>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</si>
  <si>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</si>
  <si>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</si>
  <si>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</si>
  <si>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</si>
  <si>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</si>
  <si>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</si>
  <si>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</si>
  <si>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</si>
  <si>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</si>
  <si>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</si>
  <si>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</si>
  <si>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</si>
  <si>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</si>
  <si>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</si>
  <si>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</si>
  <si>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</si>
  <si>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</si>
  <si>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</si>
  <si>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</si>
  <si>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</si>
  <si>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</si>
  <si>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</si>
  <si>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</si>
  <si>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</si>
  <si>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</si>
  <si>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</si>
  <si>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</si>
  <si>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</si>
  <si>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</si>
  <si>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</si>
  <si>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</si>
  <si>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</si>
  <si>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</si>
  <si>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</si>
  <si>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</si>
  <si>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</si>
  <si>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</si>
  <si>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</si>
  <si>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</si>
  <si>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</si>
  <si>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ERZENI/SH SHPK</t>
  </si>
  <si>
    <t>J66902027T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</si>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</sst>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564233535</v>
      </c>
      <c r="C10" s="52"/>
      <c r="D10" s="64">
        <v>406565463</v>
      </c>
      <c r="E10" s="51"/>
      <c r="F10" s="82" t="s">
        <v>263</v>
      </c>
    </row>
    <row r="11" spans="1:6">
      <c r="A11" s="63" t="s">
        <v>260</v>
      </c>
      <c r="B11" s="64">
        <v>55851419</v>
      </c>
      <c r="C11" s="52"/>
      <c r="D11" s="64">
        <v>8608267</v>
      </c>
      <c r="E11" s="51"/>
      <c r="F11" s="82" t="s">
        <v>264</v>
      </c>
    </row>
    <row r="12" spans="1:6">
      <c r="A12" s="63" t="s">
        <v>261</v>
      </c>
      <c r="B12" s="64">
        <v>980751564</v>
      </c>
      <c r="C12" s="52"/>
      <c r="D12" s="64">
        <v>710099049</v>
      </c>
      <c r="E12" s="51"/>
      <c r="F12" s="82" t="s">
        <v>264</v>
      </c>
    </row>
    <row r="13" spans="1:6">
      <c r="A13" s="63" t="s">
        <v>262</v>
      </c>
      <c r="B13" s="64">
        <v>374297934</v>
      </c>
      <c r="C13" s="52"/>
      <c r="D13" s="64">
        <v>77376683</v>
      </c>
      <c r="E13" s="51"/>
      <c r="F13" s="82" t="s">
        <v>264</v>
      </c>
    </row>
    <row r="14" spans="1:6">
      <c r="A14" s="63" t="s">
        <v>259</v>
      </c>
      <c r="B14" s="64">
        <v>5317065</v>
      </c>
      <c r="C14" s="52"/>
      <c r="D14" s="64">
        <v>10729533</v>
      </c>
      <c r="E14" s="51"/>
      <c r="F14" s="82" t="s">
        <v>265</v>
      </c>
    </row>
    <row r="15" spans="1:6">
      <c r="A15" s="45" t="s">
        <v>216</v>
      </c>
      <c r="B15" s="64">
        <v>-87749633</v>
      </c>
      <c r="C15" s="52"/>
      <c r="D15" s="64">
        <v>-65841891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221590910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-696743488</v>
      </c>
      <c r="C19" s="52"/>
      <c r="D19" s="64">
        <v>-543473987</v>
      </c>
      <c r="E19" s="51"/>
      <c r="F19" s="42"/>
    </row>
    <row r="20" spans="1:6">
      <c r="A20" s="63" t="s">
        <v>243</v>
      </c>
      <c r="B20" s="64">
        <v>-809914094</v>
      </c>
      <c r="C20" s="52"/>
      <c r="D20" s="64">
        <v>-383439571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-58329438</v>
      </c>
      <c r="C22" s="52"/>
      <c r="D22" s="64">
        <v>-49289029</v>
      </c>
      <c r="E22" s="51"/>
      <c r="F22" s="42"/>
    </row>
    <row r="23" spans="1:6">
      <c r="A23" s="63" t="s">
        <v>245</v>
      </c>
      <c r="B23" s="64">
        <v>-9823330</v>
      </c>
      <c r="C23" s="52"/>
      <c r="D23" s="64">
        <v>-8349547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-5261493</v>
      </c>
      <c r="C26" s="52"/>
      <c r="D26" s="64">
        <v>-4695073</v>
      </c>
      <c r="E26" s="51"/>
      <c r="F26" s="42"/>
    </row>
    <row r="27" spans="1:6">
      <c r="A27" s="45" t="s">
        <v>221</v>
      </c>
      <c r="B27" s="64">
        <v>-4910635</v>
      </c>
      <c r="C27" s="52"/>
      <c r="D27" s="64">
        <v>-8995582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1465639</v>
      </c>
      <c r="C33" s="52"/>
      <c r="D33" s="64">
        <v>3187265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-19092601</v>
      </c>
      <c r="C39" s="52"/>
      <c r="D39" s="64">
        <v>-4976202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511683354</v>
      </c>
      <c r="C42" s="55"/>
      <c r="D42" s="54">
        <f>SUM(D9:D41)</f>
        <v>147505378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-76937263</v>
      </c>
      <c r="C44" s="52"/>
      <c r="D44" s="64">
        <v>-22406384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434746091</v>
      </c>
      <c r="C47" s="58"/>
      <c r="D47" s="67">
        <f>SUM(D42:D46)</f>
        <v>125098994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434746091</v>
      </c>
      <c r="C57" s="77"/>
      <c r="D57" s="76">
        <f>D47+D55</f>
        <v>125098994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2023-07-29T14:52:48Z</dcterms:modified>
</cp:coreProperties>
</file>