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<sst xmlns="http://schemas.openxmlformats.org/spreadsheetml/2006/main" count="411" uniqueCount="270">
  <si>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</si>
  <si>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</si>
  <si>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</si>
  <si>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</si>
  <si>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</si>
  <si>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</si>
  <si>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</si>
  <si>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</si>
  <si>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</si>
  <si>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</si>
  <si>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</si>
  <si>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</si>
  <si>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</si>
  <si>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</si>
  <si>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</si>
  <si>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</si>
  <si>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</si>
  <si>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</si>
  <si>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</si>
  <si>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</si>
  <si>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</si>
  <si>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</si>
  <si>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</si>
  <si>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</si>
  <si>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</si>
  <si>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</si>
  <si>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</si>
  <si>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</si>
  <si>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</si>
  <si>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</si>
  <si>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</si>
  <si>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</si>
  <si>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</si>
  <si>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</si>
  <si>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</si>
  <si>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</si>
  <si>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</si>
  <si>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</si>
  <si>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</si>
  <si>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</si>
  <si>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</si>
  <si>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</si>
  <si>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</si>
  <si>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</si>
  <si>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</si>
  <si>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</si>
  <si>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</si>
  <si>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</si>
  <si>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</si>
  <si>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</si>
  <si>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</si>
  <si>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</si>
  <si>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</si>
  <si>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</si>
  <si>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</si>
  <si>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</si>
  <si>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</si>
  <si>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</si>
  <si>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</si>
  <si>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</si>
  <si>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</si>
  <si>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</si>
  <si>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</si>
  <si>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</si>
  <si>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</si>
  <si>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</si>
  <si>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</si>
  <si>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</si>
  <si>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</si>
  <si>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</si>
  <si>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</si>
  <si>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</si>
  <si>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</si>
  <si>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</si>
  <si>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</si>
  <si>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</si>
  <si>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</si>
  <si>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</si>
  <si>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</si>
  <si>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</si>
  <si>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</si>
  <si>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</si>
  <si>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</si>
  <si>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</si>
  <si>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</si>
  <si>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</si>
  <si>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</si>
  <si>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</si>
  <si>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</si>
  <si>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</si>
  <si>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</si>
  <si>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</si>
  <si>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</si>
  <si>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</si>
  <si>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</si>
  <si>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</si>
  <si>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</si>
  <si>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</si>
  <si>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</si>
  <si>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</si>
  <si>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</si>
  <si>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</si>
  <si>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</si>
  <si>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</si>
  <si>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</si>
  <si>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</si>
  <si>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</si>
  <si>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</si>
  <si>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</si>
  <si>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</si>
  <si>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</si>
  <si>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</si>
  <si>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</si>
  <si>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</si>
  <si>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</si>
  <si>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</si>
  <si>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</si>
  <si>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</si>
  <si>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</si>
  <si>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</si>
  <si>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</si>
  <si>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</si>
  <si>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</si>
  <si>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</si>
  <si>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</si>
  <si>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</si>
  <si>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</si>
  <si>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</si>
  <si>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</si>
  <si>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</si>
  <si>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</si>
  <si>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</si>
  <si>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</si>
  <si>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</si>
  <si>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</si>
  <si>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</si>
  <si>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</si>
  <si>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</si>
  <si>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</si>
  <si>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</si>
  <si>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</si>
  <si>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</si>
  <si>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</si>
  <si>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</si>
  <si>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</si>
  <si>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</si>
  <si>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</si>
  <si>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</si>
  <si>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</si>
  <si>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</si>
  <si>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</si>
  <si>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</si>
  <si>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</si>
  <si>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</si>
  <si>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</si>
  <si>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</si>
  <si>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</si>
  <si>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</si>
  <si>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</si>
  <si>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</si>
  <si>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</si>
  <si>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</si>
  <si>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</si>
  <si>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</si>
  <si>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</si>
  <si>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</si>
  <si>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</si>
  <si>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</si>
  <si>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</si>
  <si>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</si>
  <si>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</si>
  <si>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</si>
  <si>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</si>
  <si>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</si>
  <si>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</si>
  <si>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</si>
  <si>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</si>
  <si>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</si>
  <si>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</si>
  <si>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</si>
  <si>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</si>
  <si>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</si>
  <si>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</si>
  <si>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</si>
  <si>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</si>
  <si>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</si>
  <si>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</si>
  <si>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</si>
  <si>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</si>
  <si>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</si>
  <si>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</si>
  <si>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</si>
  <si>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</si>
  <si>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</si>
  <si>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</si>
  <si>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</si>
  <si>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</si>
  <si>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</si>
  <si>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</si>
  <si>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</si>
  <si>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</si>
  <si>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</si>
  <si>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</si>
  <si>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</si>
  <si>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</si>
  <si>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</si>
  <si>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</si>
  <si>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</si>
  <si>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</si>
  <si>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</si>
  <si>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</si>
  <si>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</si>
  <si>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</si>
  <si>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</si>
  <si>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</si>
  <si>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</si>
  <si>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</si>
  <si>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</si>
  <si>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</si>
  <si>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</si>
  <si>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</si>
  <si>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</si>
  <si>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</si>
  <si>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</si>
  <si>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</si>
  <si>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</si>
  <si>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</si>
  <si>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</si>
  <si>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</si>
  <si>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</si>
  <si>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</si>
  <si>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</si>
  <si>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</si>
  <si>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</si>
  <si>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</si>
  <si>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</si>
  <si>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</si>
  <si>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</si>
  <si>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</si>
  <si>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</si>
  <si>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</si>
  <si>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</si>
  <si>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</si>
  <si>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</si>
  <si>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</si>
  <si>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</si>
  <si>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</si>
  <si>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</si>
  <si>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</si>
  <si>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</si>
  <si>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</si>
  <si>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</si>
  <si>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</si>
  <si>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</si>
  <si>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</si>
  <si>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</si>
  <si>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</si>
  <si>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</si>
  <si>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</si>
  <si>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</si>
  <si>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</si>
  <si>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</si>
  <si>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</si>
  <si>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</si>
  <si>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</si>
  <si>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2018</t>
  </si>
  <si>
    <t>G 45.32</t>
  </si>
  <si>
    <t>HYDROPOWER Shpk</t>
  </si>
  <si>
    <t>K51828006W</t>
  </si>
  <si>
    <t>K 77.33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</si>
</sst>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  <xf numFmtId="167" fontId="183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B57" activeCellId="1" sqref="B47:D47 B57:D57"/>
    </sheetView>
  </sheetViews>
  <sheetFormatPr defaultRowHeight="15"/>
  <cols>
    <col min="1" max="1" width="110.5703125" style="42" customWidth="1"/>
    <col min="2" max="2" width="19" style="41" customWidth="1"/>
    <col min="3" max="3" width="2.7109375" style="41" customWidth="1"/>
    <col min="4" max="4" width="19.140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79" t="s">
        <v>263</v>
      </c>
    </row>
    <row r="10" spans="1:6">
      <c r="A10" s="63" t="s">
        <v>258</v>
      </c>
      <c r="B10" s="64">
        <v>465433315</v>
      </c>
      <c r="C10" s="52"/>
      <c r="D10" s="64">
        <v>732763564</v>
      </c>
      <c r="E10" s="51"/>
      <c r="F10" s="81" t="s">
        <v>266</v>
      </c>
    </row>
    <row r="11" spans="1:6">
      <c r="A11" s="63" t="s">
        <v>260</v>
      </c>
      <c r="B11" s="64"/>
      <c r="C11" s="52"/>
      <c r="D11" s="64"/>
      <c r="E11" s="51"/>
      <c r="F11" s="81"/>
    </row>
    <row r="12" spans="1:6">
      <c r="A12" s="63" t="s">
        <v>261</v>
      </c>
      <c r="B12" s="64"/>
      <c r="C12" s="52"/>
      <c r="D12" s="64"/>
      <c r="E12" s="51"/>
      <c r="F12" s="81"/>
    </row>
    <row r="13" spans="1:6">
      <c r="A13" s="63" t="s">
        <v>262</v>
      </c>
      <c r="B13" s="64"/>
      <c r="C13" s="52"/>
      <c r="D13" s="64"/>
      <c r="E13" s="51"/>
      <c r="F13" s="81"/>
    </row>
    <row r="14" spans="1:6">
      <c r="A14" s="63" t="s">
        <v>259</v>
      </c>
      <c r="B14" s="64"/>
      <c r="C14" s="52"/>
      <c r="D14" s="64">
        <v>4075000</v>
      </c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-281817528.39999998</v>
      </c>
      <c r="C19" s="52"/>
      <c r="D19" s="64">
        <v>-518401873</v>
      </c>
      <c r="E19" s="51"/>
      <c r="F19" s="42"/>
    </row>
    <row r="20" spans="1:6">
      <c r="A20" s="63" t="s">
        <v>243</v>
      </c>
      <c r="B20" s="64">
        <v>-1425318.3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-14404913</v>
      </c>
      <c r="C22" s="52"/>
      <c r="D22" s="64">
        <v>-10090953</v>
      </c>
      <c r="E22" s="51"/>
      <c r="F22" s="42"/>
    </row>
    <row r="23" spans="1:6">
      <c r="A23" s="63" t="s">
        <v>245</v>
      </c>
      <c r="B23" s="64">
        <v>-2156478</v>
      </c>
      <c r="C23" s="52"/>
      <c r="D23" s="64">
        <v>-1628363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-7678546</v>
      </c>
      <c r="C26" s="52"/>
      <c r="D26" s="64">
        <v>-6193348</v>
      </c>
      <c r="E26" s="51"/>
      <c r="F26" s="42"/>
    </row>
    <row r="27" spans="1:6">
      <c r="A27" s="45" t="s">
        <v>221</v>
      </c>
      <c r="B27" s="64">
        <v>-17905157</v>
      </c>
      <c r="C27" s="52"/>
      <c r="D27" s="64">
        <v>-17338064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-3436671.5</v>
      </c>
      <c r="C37" s="52"/>
      <c r="D37" s="64">
        <v>-3417927.5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-416522.8</v>
      </c>
      <c r="C39" s="52"/>
      <c r="D39" s="64">
        <v>-2973318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7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136192180</v>
      </c>
      <c r="C42" s="55"/>
      <c r="D42" s="54">
        <f>SUM(D9:D41)</f>
        <v>176794717.5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-20961835</v>
      </c>
      <c r="C44" s="52"/>
      <c r="D44" s="64">
        <v>-26798413.5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3">
        <f>SUM(B42:B46)</f>
        <v>115230345</v>
      </c>
      <c r="C47" s="82"/>
      <c r="D47" s="83">
        <f>SUM(D42:D46)</f>
        <v>149996304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8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0">
        <f>B47+B55</f>
        <v>115230345</v>
      </c>
      <c r="C57" s="82"/>
      <c r="D57" s="80">
        <f>D47+D55</f>
        <v>149996304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5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6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2019-06-28T15:24:00Z</dcterms:modified>
</cp:coreProperties>
</file>