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Subjektet\Bilance\2021\hydropower\format dokumentash\"/>
    </mc:Choice>
  </mc:AlternateContent>
  <xr:revisionPtr revIDLastSave="0" documentId="13_ncr:1_{717C7336-5352-4952-9341-DDBB2DF5901C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<sst xmlns="http://schemas.openxmlformats.org/spreadsheetml/2006/main" count="410" uniqueCount="269">
  <si>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</si>
  <si>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</si>
  <si>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</si>
  <si>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</si>
  <si>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</si>
  <si>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</si>
  <si>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</si>
  <si>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</si>
  <si>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</si>
  <si>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</si>
  <si>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</si>
  <si>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</si>
  <si>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</si>
  <si>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</si>
  <si>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</si>
  <si>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</si>
  <si>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</si>
  <si>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</si>
  <si>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</si>
  <si>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</si>
  <si>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</si>
  <si>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</si>
  <si>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</si>
  <si>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</si>
  <si>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</si>
  <si>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</si>
  <si>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</si>
  <si>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</si>
  <si>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</si>
  <si>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</si>
  <si>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</si>
  <si>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</si>
  <si>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</si>
  <si>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</si>
  <si>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</si>
  <si>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</si>
  <si>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</si>
  <si>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</si>
  <si>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</si>
  <si>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</si>
  <si>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</si>
  <si>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</si>
  <si>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</si>
  <si>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</si>
  <si>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</si>
  <si>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</si>
  <si>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</si>
  <si>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</si>
  <si>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</si>
  <si>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</si>
  <si>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</si>
  <si>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</si>
  <si>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</si>
  <si>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</si>
  <si>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</si>
  <si>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</si>
  <si>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</si>
  <si>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</si>
  <si>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</si>
  <si>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</si>
  <si>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</si>
  <si>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</si>
  <si>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</si>
  <si>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</si>
  <si>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</si>
  <si>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</si>
  <si>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</si>
  <si>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</si>
  <si>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</si>
  <si>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</si>
  <si>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</si>
  <si>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</si>
  <si>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</si>
  <si>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</si>
  <si>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</si>
  <si>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</si>
  <si>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</si>
  <si>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</si>
  <si>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</si>
  <si>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</si>
  <si>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</si>
  <si>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</si>
  <si>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</si>
  <si>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</si>
  <si>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</si>
  <si>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</si>
  <si>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</si>
  <si>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</si>
  <si>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</si>
  <si>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</si>
  <si>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</si>
  <si>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</si>
  <si>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</si>
  <si>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</si>
  <si>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</si>
  <si>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</si>
  <si>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</si>
  <si>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</si>
  <si>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</si>
  <si>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</si>
  <si>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</si>
  <si>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</si>
  <si>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</si>
  <si>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</si>
  <si>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</si>
  <si>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</si>
  <si>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</si>
  <si>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</si>
  <si>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</si>
  <si>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</si>
  <si>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</si>
  <si>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</si>
  <si>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</si>
  <si>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</si>
  <si>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</si>
  <si>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</si>
  <si>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</si>
  <si>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</si>
  <si>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</si>
  <si>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</si>
  <si>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</si>
  <si>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</si>
  <si>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</si>
  <si>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</si>
  <si>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</si>
  <si>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</si>
  <si>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</si>
  <si>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</si>
  <si>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</si>
  <si>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</si>
  <si>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</si>
  <si>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</si>
  <si>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</si>
  <si>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</si>
  <si>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</si>
  <si>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</si>
  <si>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</si>
  <si>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</si>
  <si>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</si>
  <si>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</si>
  <si>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</si>
  <si>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</si>
  <si>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</si>
  <si>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</si>
  <si>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</si>
  <si>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</si>
  <si>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</si>
  <si>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</si>
  <si>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</si>
  <si>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</si>
  <si>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</si>
  <si>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</si>
  <si>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</si>
  <si>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</si>
  <si>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</si>
  <si>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</si>
  <si>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</si>
  <si>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</si>
  <si>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</si>
  <si>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</si>
  <si>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</si>
  <si>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</si>
  <si>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</si>
  <si>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</si>
  <si>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</si>
  <si>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</si>
  <si>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</si>
  <si>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</si>
  <si>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</si>
  <si>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</si>
  <si>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</si>
  <si>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</si>
  <si>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</si>
  <si>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</si>
  <si>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</si>
  <si>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</si>
  <si>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</si>
  <si>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</si>
  <si>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</si>
  <si>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</si>
  <si>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</si>
  <si>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</si>
  <si>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</si>
  <si>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</si>
  <si>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</si>
  <si>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</si>
  <si>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</si>
  <si>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</si>
  <si>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</si>
  <si>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</si>
  <si>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</si>
  <si>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</si>
  <si>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</si>
  <si>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</si>
  <si>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</si>
  <si>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</si>
  <si>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</si>
  <si>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</si>
  <si>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</si>
  <si>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</si>
  <si>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</si>
  <si>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</si>
  <si>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</si>
  <si>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</si>
  <si>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</si>
  <si>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</si>
  <si>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</si>
  <si>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</si>
  <si>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</si>
  <si>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</si>
  <si>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</si>
  <si>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</si>
  <si>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</si>
  <si>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</si>
  <si>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</si>
  <si>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</si>
  <si>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</si>
  <si>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</si>
  <si>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</si>
  <si>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</si>
  <si>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</si>
  <si>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</si>
  <si>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</si>
  <si>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</si>
  <si>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</si>
  <si>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</si>
  <si>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</si>
  <si>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</si>
  <si>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</si>
  <si>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</si>
  <si>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</si>
  <si>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</si>
  <si>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</si>
  <si>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</si>
  <si>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</si>
  <si>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</si>
  <si>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</si>
  <si>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</si>
  <si>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</si>
  <si>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</si>
  <si>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</si>
  <si>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</si>
  <si>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</si>
  <si>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</si>
  <si>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</si>
  <si>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</si>
  <si>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</si>
  <si>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</si>
  <si>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</si>
  <si>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</si>
  <si>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</si>
  <si>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</si>
  <si>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</si>
  <si>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</si>
  <si>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</si>
  <si>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</si>
  <si>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</si>
  <si>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</si>
  <si>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</si>
  <si>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</si>
  <si>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</si>
  <si>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</si>
  <si>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</si>
  <si>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</si>
  <si>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</si>
  <si>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G46.69</t>
  </si>
  <si>
    <t>HYDROPOWER SHPK</t>
  </si>
  <si>
    <t>K51828006W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</si>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</sst>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_(* #,##0.0000000_);_(* \(#,##0.0000000\);_(* &quot;-&quot;??_);_(@_)"/>
    <numFmt numFmtId="186" formatCode="_(* #,##0.000000000_);_(* \(#,##0.000000000\);_(* &quot;-&quot;??_);_(@_)"/>
    <numFmt numFmtId="187" formatCode="0.000000000000"/>
    <numFmt numFmtId="194" formatCode="_(* #,##0.0000000000000000_);_(* \(#,##0.0000000000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85" fontId="183" fillId="0" borderId="15" xfId="215" applyNumberFormat="1" applyFont="1" applyFill="1" applyBorder="1" applyAlignment="1">
      <alignment horizontal="right"/>
    </xf>
    <xf numFmtId="186" fontId="183" fillId="0" borderId="15" xfId="215" applyNumberFormat="1" applyFont="1" applyFill="1" applyBorder="1" applyAlignment="1">
      <alignment horizontal="right"/>
    </xf>
    <xf numFmtId="187" fontId="176" fillId="0" borderId="0" xfId="3275" applyNumberFormat="1" applyFont="1" applyAlignment="1">
      <alignment horizontal="center"/>
    </xf>
    <xf numFmtId="167" fontId="174" fillId="0" borderId="0" xfId="0" applyNumberFormat="1" applyFont="1" applyFill="1" applyBorder="1" applyAlignment="1" applyProtection="1">
      <alignment horizontal="center"/>
    </xf>
    <xf numFmtId="194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topLeftCell="A34" zoomScaleNormal="100" workbookViewId="0">
      <selection activeCell="B62" sqref="B62"/>
    </sheetView>
  </sheetViews>
  <sheetFormatPr defaultRowHeight="15"/>
  <cols>
    <col min="1" max="1" width="110.5703125" style="42" customWidth="1"/>
    <col min="2" max="2" width="41" style="41" customWidth="1"/>
    <col min="3" max="3" width="2.7109375" style="41" customWidth="1"/>
    <col min="4" max="4" width="26.140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0" t="s">
        <v>264</v>
      </c>
    </row>
    <row r="10" spans="1:6">
      <c r="A10" s="63" t="s">
        <v>259</v>
      </c>
      <c r="B10" s="64">
        <v>515907517.353558</v>
      </c>
      <c r="C10" s="52"/>
      <c r="D10" s="64">
        <v>626003033</v>
      </c>
      <c r="E10" s="51"/>
      <c r="F10" s="81" t="s">
        <v>265</v>
      </c>
    </row>
    <row r="11" spans="1:6">
      <c r="A11" s="63" t="s">
        <v>261</v>
      </c>
      <c r="B11" s="64"/>
      <c r="C11" s="52"/>
      <c r="D11" s="64"/>
      <c r="E11" s="51"/>
      <c r="F11" s="81"/>
    </row>
    <row r="12" spans="1:6">
      <c r="A12" s="63" t="s">
        <v>262</v>
      </c>
      <c r="B12" s="64"/>
      <c r="C12" s="52"/>
      <c r="D12" s="64"/>
      <c r="E12" s="51"/>
      <c r="F12" s="81"/>
    </row>
    <row r="13" spans="1:6">
      <c r="A13" s="63" t="s">
        <v>263</v>
      </c>
      <c r="B13" s="64"/>
      <c r="C13" s="52"/>
      <c r="D13" s="64"/>
      <c r="E13" s="51"/>
      <c r="F13" s="81"/>
    </row>
    <row r="14" spans="1:6">
      <c r="A14" s="63" t="s">
        <v>260</v>
      </c>
      <c r="B14" s="64"/>
      <c r="C14" s="52"/>
      <c r="D14" s="64"/>
      <c r="E14" s="51"/>
      <c r="F14" s="81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-309848214.51886809</v>
      </c>
      <c r="C19" s="52"/>
      <c r="D19" s="64">
        <v>-426621835</v>
      </c>
      <c r="E19" s="51"/>
      <c r="F19" s="42"/>
    </row>
    <row r="20" spans="1:6">
      <c r="A20" s="63" t="s">
        <v>244</v>
      </c>
      <c r="B20" s="64">
        <v>-208749.9999</v>
      </c>
      <c r="C20" s="52"/>
      <c r="D20" s="64">
        <v>-842770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-17426784</v>
      </c>
      <c r="C22" s="52"/>
      <c r="D22" s="64">
        <v>-15569369</v>
      </c>
      <c r="E22" s="51"/>
      <c r="F22" s="42"/>
    </row>
    <row r="23" spans="1:6">
      <c r="A23" s="63" t="s">
        <v>246</v>
      </c>
      <c r="B23" s="64">
        <v>-2910278</v>
      </c>
      <c r="C23" s="52"/>
      <c r="D23" s="64">
        <v>-2498576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-6369934</v>
      </c>
      <c r="C26" s="52"/>
      <c r="D26" s="64">
        <v>-6324912</v>
      </c>
      <c r="E26" s="51"/>
      <c r="F26" s="42"/>
    </row>
    <row r="27" spans="1:6">
      <c r="A27" s="45" t="s">
        <v>221</v>
      </c>
      <c r="B27" s="64">
        <v>-20513861.165498</v>
      </c>
      <c r="C27" s="52"/>
      <c r="D27" s="64">
        <v>-20591370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892093.17619999999</v>
      </c>
      <c r="C33" s="52"/>
      <c r="D33" s="64">
        <v>878321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-12423836.368000001</v>
      </c>
      <c r="C37" s="52"/>
      <c r="D37" s="64">
        <v>-5573310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-2202590.2037</v>
      </c>
      <c r="C39" s="52"/>
      <c r="D39" s="64">
        <v>-2032249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144895362.27379191</v>
      </c>
      <c r="C42" s="55"/>
      <c r="D42" s="54">
        <f>SUM(D9:D41)</f>
        <v>146826963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-22761193.27379182</v>
      </c>
      <c r="C44" s="52"/>
      <c r="D44" s="64">
        <v>-22190982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 ht="15.75" thickBot="1">
      <c r="A47" s="45" t="s">
        <v>240</v>
      </c>
      <c r="B47" s="83">
        <f>SUM(B42:B46)</f>
        <v>122134169.00000009</v>
      </c>
      <c r="C47" s="58"/>
      <c r="D47" s="83">
        <f>SUM(D42:D46)</f>
        <v>124635981</v>
      </c>
      <c r="E47" s="58"/>
      <c r="F47" s="42"/>
    </row>
    <row r="48" spans="1:6" ht="16.5" thickTop="1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243</v>
      </c>
      <c r="B57" s="86">
        <f>B47+B55</f>
        <v>122134169.00000009</v>
      </c>
      <c r="C57" s="75"/>
      <c r="D57" s="82">
        <f>D47+D55</f>
        <v>124635981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6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84"/>
      <c r="E65" s="62"/>
      <c r="F65" s="36"/>
    </row>
    <row r="68" spans="1:6">
      <c r="D68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2022-08-01T14:41:04Z</dcterms:modified>
</cp:coreProperties>
</file>