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2\hydropower\format dokumentash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<sst xmlns="http://schemas.openxmlformats.org/spreadsheetml/2006/main" count="410" uniqueCount="269">
  <si>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</si>
  <si>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</si>
  <si>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</si>
  <si>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</si>
  <si>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</si>
  <si>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</si>
  <si>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</si>
  <si>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</si>
  <si>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</si>
  <si>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</si>
  <si>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</si>
  <si>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</si>
  <si>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</si>
  <si>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</si>
  <si>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</si>
  <si>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</si>
  <si>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</si>
  <si>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</si>
  <si>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</si>
  <si>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</si>
  <si>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</si>
  <si>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</si>
  <si>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</si>
  <si>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</si>
  <si>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</si>
  <si>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</si>
  <si>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</si>
  <si>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</si>
  <si>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</si>
  <si>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</si>
  <si>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</si>
  <si>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</si>
  <si>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</si>
  <si>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</si>
  <si>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</si>
  <si>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</si>
  <si>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</si>
  <si>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</si>
  <si>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</si>
  <si>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</si>
  <si>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</si>
  <si>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</si>
  <si>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</si>
  <si>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</si>
  <si>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</si>
  <si>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</si>
  <si>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</si>
  <si>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</si>
  <si>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</si>
  <si>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</si>
  <si>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</si>
  <si>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</si>
  <si>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</si>
  <si>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</si>
  <si>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</si>
  <si>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</si>
  <si>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</si>
  <si>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</si>
  <si>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</si>
  <si>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</si>
  <si>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</si>
  <si>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</si>
  <si>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</si>
  <si>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</si>
  <si>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</si>
  <si>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</si>
  <si>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</si>
  <si>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</si>
  <si>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</si>
  <si>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</si>
  <si>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</si>
  <si>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</si>
  <si>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</si>
  <si>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</si>
  <si>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</si>
  <si>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</si>
  <si>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</si>
  <si>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</si>
  <si>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</si>
  <si>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</si>
  <si>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</si>
  <si>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</si>
  <si>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</si>
  <si>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</si>
  <si>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</si>
  <si>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</si>
  <si>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</si>
  <si>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</si>
  <si>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</si>
  <si>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</si>
  <si>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</si>
  <si>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</si>
  <si>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</si>
  <si>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</si>
  <si>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</si>
  <si>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</si>
  <si>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</si>
  <si>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</si>
  <si>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</si>
  <si>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</si>
  <si>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</si>
  <si>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</si>
  <si>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</si>
  <si>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</si>
  <si>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</si>
  <si>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</si>
  <si>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</si>
  <si>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</si>
  <si>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</si>
  <si>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</si>
  <si>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</si>
  <si>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</si>
  <si>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</si>
  <si>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</si>
  <si>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</si>
  <si>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</si>
  <si>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</si>
  <si>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</si>
  <si>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</si>
  <si>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</si>
  <si>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</si>
  <si>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</si>
  <si>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</si>
  <si>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</si>
  <si>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</si>
  <si>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</si>
  <si>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</si>
  <si>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</si>
  <si>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</si>
  <si>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</si>
  <si>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</si>
  <si>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</si>
  <si>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</si>
  <si>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</si>
  <si>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</si>
  <si>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</si>
  <si>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</si>
  <si>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</si>
  <si>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</si>
  <si>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</si>
  <si>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</si>
  <si>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</si>
  <si>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</si>
  <si>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</si>
  <si>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</si>
  <si>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</si>
  <si>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</si>
  <si>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</si>
  <si>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</si>
  <si>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</si>
  <si>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</si>
  <si>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</si>
  <si>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</si>
  <si>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</si>
  <si>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</si>
  <si>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</si>
  <si>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</si>
  <si>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</si>
  <si>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</si>
  <si>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</si>
  <si>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</si>
  <si>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</si>
  <si>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</si>
  <si>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</si>
  <si>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</si>
  <si>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</si>
  <si>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</si>
  <si>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</si>
  <si>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</si>
  <si>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</si>
  <si>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</si>
  <si>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</si>
  <si>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</si>
  <si>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</si>
  <si>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</si>
  <si>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</si>
  <si>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</si>
  <si>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</si>
  <si>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</si>
  <si>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</si>
  <si>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</si>
  <si>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</si>
  <si>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</si>
  <si>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</si>
  <si>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</si>
  <si>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</si>
  <si>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</si>
  <si>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</si>
  <si>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</si>
  <si>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</si>
  <si>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</si>
  <si>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</si>
  <si>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</si>
  <si>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</si>
  <si>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</si>
  <si>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</si>
  <si>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</si>
  <si>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</si>
  <si>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</si>
  <si>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</si>
  <si>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</si>
  <si>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</si>
  <si>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</si>
  <si>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</si>
  <si>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</si>
  <si>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</si>
  <si>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</si>
  <si>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</si>
  <si>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</si>
  <si>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</si>
  <si>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</si>
  <si>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</si>
  <si>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</si>
  <si>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</si>
  <si>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</si>
  <si>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</si>
  <si>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</si>
  <si>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</si>
  <si>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</si>
  <si>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</si>
  <si>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</si>
  <si>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</si>
  <si>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</si>
  <si>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</si>
  <si>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</si>
  <si>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</si>
  <si>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</si>
  <si>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</si>
  <si>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</si>
  <si>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</si>
  <si>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</si>
  <si>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</si>
  <si>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</si>
  <si>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</si>
  <si>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</si>
  <si>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</si>
  <si>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</si>
  <si>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</si>
  <si>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</si>
  <si>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</si>
  <si>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</si>
  <si>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</si>
  <si>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</si>
  <si>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</si>
  <si>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</si>
  <si>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</si>
  <si>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</si>
  <si>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</si>
  <si>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</si>
  <si>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</si>
  <si>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</si>
  <si>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</si>
  <si>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</si>
  <si>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</si>
  <si>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</si>
  <si>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</si>
  <si>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</si>
  <si>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</si>
  <si>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</si>
  <si>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</si>
  <si>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</si>
  <si>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</si>
  <si>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</si>
  <si>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</si>
  <si>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</si>
  <si>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G46.69</t>
  </si>
  <si>
    <t>HYDROPOWER SHPK</t>
  </si>
  <si>
    <t>K51828006W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</si>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</sst>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_);_(* \(#,##0.0000000\);_(* &quot;-&quot;??_);_(@_)"/>
    <numFmt numFmtId="184" formatCode="_(* #,##0.000000000_);_(* \(#,##0.000000000\);_(* &quot;-&quot;??_);_(@_)"/>
    <numFmt numFmtId="185" formatCode="0.000000000000"/>
    <numFmt numFmtId="186" formatCode="_(* #,##0.0000000000000000_);_(* \(#,##0.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83" fillId="0" borderId="15" xfId="215" applyNumberFormat="1" applyFont="1" applyFill="1" applyBorder="1" applyAlignment="1">
      <alignment horizontal="right"/>
    </xf>
    <xf numFmtId="184" fontId="183" fillId="0" borderId="15" xfId="215" applyNumberFormat="1" applyFont="1" applyFill="1" applyBorder="1" applyAlignment="1">
      <alignment horizontal="right"/>
    </xf>
    <xf numFmtId="185" fontId="176" fillId="0" borderId="0" xfId="3275" applyNumberFormat="1" applyFont="1" applyAlignment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  <xf numFmtId="186" fontId="183" fillId="0" borderId="15" xfId="215" applyNumberFormat="1" applyFont="1" applyFill="1" applyBorder="1" applyAlignment="1">
      <alignment horizontal="right"/>
    </xf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7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41" style="41" customWidth="1"/>
    <col min="3" max="3" width="2.7109375" style="41" customWidth="1"/>
    <col min="4" max="4" width="26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264</v>
      </c>
    </row>
    <row r="10" spans="1:6">
      <c r="A10" s="63" t="s">
        <v>259</v>
      </c>
      <c r="B10" s="64">
        <v>1287848192.044091</v>
      </c>
      <c r="C10" s="52"/>
      <c r="D10" s="64">
        <v>515907517.353558</v>
      </c>
      <c r="E10" s="51"/>
      <c r="F10" s="81" t="s">
        <v>265</v>
      </c>
    </row>
    <row r="11" spans="1:6">
      <c r="A11" s="63" t="s">
        <v>261</v>
      </c>
      <c r="B11" s="64"/>
      <c r="C11" s="52"/>
      <c r="D11" s="64"/>
      <c r="E11" s="51"/>
      <c r="F11" s="81"/>
    </row>
    <row r="12" spans="1:6">
      <c r="A12" s="63" t="s">
        <v>262</v>
      </c>
      <c r="B12" s="64"/>
      <c r="C12" s="52"/>
      <c r="D12" s="64"/>
      <c r="E12" s="51"/>
      <c r="F12" s="81"/>
    </row>
    <row r="13" spans="1:6">
      <c r="A13" s="63" t="s">
        <v>263</v>
      </c>
      <c r="B13" s="64"/>
      <c r="C13" s="52"/>
      <c r="D13" s="64"/>
      <c r="E13" s="51"/>
      <c r="F13" s="81"/>
    </row>
    <row r="14" spans="1:6">
      <c r="A14" s="63" t="s">
        <v>260</v>
      </c>
      <c r="B14" s="64">
        <v>2070400</v>
      </c>
      <c r="C14" s="52"/>
      <c r="D14" s="64"/>
      <c r="E14" s="51"/>
      <c r="F14" s="81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210204000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-947511747.07329917</v>
      </c>
      <c r="C19" s="52"/>
      <c r="D19" s="64">
        <v>-309848214.51886809</v>
      </c>
      <c r="E19" s="51"/>
      <c r="F19" s="42"/>
    </row>
    <row r="20" spans="1:6">
      <c r="A20" s="63" t="s">
        <v>244</v>
      </c>
      <c r="B20" s="64">
        <v>-25021.715499999998</v>
      </c>
      <c r="C20" s="52"/>
      <c r="D20" s="64">
        <v>-208749.9999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-19587689</v>
      </c>
      <c r="C22" s="52"/>
      <c r="D22" s="64">
        <v>-17426784</v>
      </c>
      <c r="E22" s="51"/>
      <c r="F22" s="42"/>
    </row>
    <row r="23" spans="1:6">
      <c r="A23" s="63" t="s">
        <v>246</v>
      </c>
      <c r="B23" s="64">
        <v>-3274950.5</v>
      </c>
      <c r="C23" s="52"/>
      <c r="D23" s="64">
        <v>-2910278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-7370675.0899999999</v>
      </c>
      <c r="C26" s="52"/>
      <c r="D26" s="64">
        <v>-6369934</v>
      </c>
      <c r="E26" s="51"/>
      <c r="F26" s="42"/>
    </row>
    <row r="27" spans="1:6">
      <c r="A27" s="45" t="s">
        <v>221</v>
      </c>
      <c r="B27" s="64">
        <v>-24951655.012699999</v>
      </c>
      <c r="C27" s="52"/>
      <c r="D27" s="64">
        <v>-20513861.165498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988115.51321190596</v>
      </c>
      <c r="C33" s="52"/>
      <c r="D33" s="64">
        <v>892093.17619999999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-31474762.864199996</v>
      </c>
      <c r="C37" s="52"/>
      <c r="D37" s="64">
        <v>-12423836.368000001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-1118215.9350000003</v>
      </c>
      <c r="C39" s="52"/>
      <c r="D39" s="64">
        <v>-2202590.2037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465795990.36660373</v>
      </c>
      <c r="C42" s="55"/>
      <c r="D42" s="54">
        <f>SUM(D9:D41)</f>
        <v>144895362.27379191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-70580500.366603747</v>
      </c>
      <c r="C44" s="52"/>
      <c r="D44" s="64">
        <v>-22761193.27379182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 ht="15.75" thickBot="1">
      <c r="A47" s="45" t="s">
        <v>240</v>
      </c>
      <c r="B47" s="83">
        <f>SUM(B42:B46)</f>
        <v>395215490</v>
      </c>
      <c r="C47" s="58"/>
      <c r="D47" s="83">
        <f>SUM(D42:D46)</f>
        <v>122134169.00000009</v>
      </c>
      <c r="E47" s="58"/>
      <c r="F47" s="42"/>
    </row>
    <row r="48" spans="1:6" ht="16.5" thickTop="1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86">
        <f>B47+B55</f>
        <v>395215490</v>
      </c>
      <c r="C57" s="75"/>
      <c r="D57" s="82">
        <f>D47+D55</f>
        <v>122134169.00000009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84"/>
      <c r="E65" s="62"/>
      <c r="F65" s="36"/>
    </row>
    <row r="66" spans="1:6">
      <c r="D66" s="87"/>
    </row>
    <row r="68" spans="1:6"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2023-05-29T15:58:11Z</dcterms:modified>
</cp:coreProperties>
</file>