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A\Elton Toni\Aplikime Online\Aplikime 2022\01. Sombrero Shpk\"/>
    </mc:Choice>
  </mc:AlternateContent>
  <bookViews>
    <workbookView xWindow="0" yWindow="0" windowWidth="19200" windowHeight="1120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<sst xmlns="http://schemas.openxmlformats.org/spreadsheetml/2006/main" count="414" uniqueCount="271">
  <si>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</si>
  <si>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</si>
  <si>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</si>
  <si>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</si>
  <si>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</si>
  <si>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</si>
  <si>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</si>
  <si>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</si>
  <si>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</si>
  <si>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</si>
  <si>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</si>
  <si>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</si>
  <si>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</si>
  <si>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</si>
  <si>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</si>
  <si>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</si>
  <si>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</si>
  <si>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</si>
  <si>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</si>
  <si>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</si>
  <si>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</si>
  <si>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</si>
  <si>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</si>
  <si>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</si>
  <si>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</si>
  <si>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</si>
  <si>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</si>
  <si>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</si>
  <si>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</si>
  <si>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</si>
  <si>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</si>
  <si>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</si>
  <si>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</si>
  <si>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</si>
  <si>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</si>
  <si>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</si>
  <si>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</si>
  <si>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</si>
  <si>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</si>
  <si>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</si>
  <si>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</si>
  <si>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</si>
  <si>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</si>
  <si>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</si>
  <si>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</si>
  <si>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</si>
  <si>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</si>
  <si>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</si>
  <si>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</si>
  <si>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</si>
  <si>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</si>
  <si>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</si>
  <si>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</si>
  <si>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</si>
  <si>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</si>
  <si>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</si>
  <si>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</si>
  <si>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</si>
  <si>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</si>
  <si>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</si>
  <si>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</si>
  <si>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</si>
  <si>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</si>
  <si>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</si>
  <si>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</si>
  <si>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</si>
  <si>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</si>
  <si>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</si>
  <si>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</si>
  <si>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</si>
  <si>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</si>
  <si>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</si>
  <si>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</si>
  <si>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</si>
  <si>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</si>
  <si>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</si>
  <si>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</si>
  <si>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</si>
  <si>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</si>
  <si>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</si>
  <si>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</si>
  <si>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</si>
  <si>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</si>
  <si>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</si>
  <si>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</si>
  <si>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</si>
  <si>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</si>
  <si>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</si>
  <si>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</si>
  <si>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</si>
  <si>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</si>
  <si>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</si>
  <si>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</si>
  <si>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</si>
  <si>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</si>
  <si>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</si>
  <si>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</si>
  <si>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</si>
  <si>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</si>
  <si>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</si>
  <si>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</si>
  <si>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</si>
  <si>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</si>
  <si>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</si>
  <si>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</si>
  <si>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</si>
  <si>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</si>
  <si>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</si>
  <si>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</si>
  <si>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</si>
  <si>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</si>
  <si>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</si>
  <si>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</si>
  <si>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</si>
  <si>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</si>
  <si>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</si>
  <si>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</si>
  <si>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</si>
  <si>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</si>
  <si>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</si>
  <si>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</si>
  <si>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</si>
  <si>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</si>
  <si>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</si>
  <si>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</si>
  <si>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</si>
  <si>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</si>
  <si>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</si>
  <si>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</si>
  <si>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</si>
  <si>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</si>
  <si>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</si>
  <si>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</si>
  <si>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</si>
  <si>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</si>
  <si>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</si>
  <si>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</si>
  <si>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</si>
  <si>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</si>
  <si>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</si>
  <si>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</si>
  <si>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</si>
  <si>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</si>
  <si>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</si>
  <si>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</si>
  <si>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</si>
  <si>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</si>
  <si>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</si>
  <si>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</si>
  <si>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</si>
  <si>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</si>
  <si>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</si>
  <si>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</si>
  <si>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</si>
  <si>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</si>
  <si>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</si>
  <si>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</si>
  <si>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</si>
  <si>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</si>
  <si>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</si>
  <si>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</si>
  <si>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</si>
  <si>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</si>
  <si>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</si>
  <si>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</si>
  <si>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</si>
  <si>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</si>
  <si>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</si>
  <si>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</si>
  <si>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</si>
  <si>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</si>
  <si>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</si>
  <si>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</si>
  <si>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</si>
  <si>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</si>
  <si>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</si>
  <si>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</si>
  <si>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</si>
  <si>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</si>
  <si>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</si>
  <si>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</si>
  <si>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</si>
  <si>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</si>
  <si>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</si>
  <si>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</si>
  <si>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</si>
  <si>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</si>
  <si>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</si>
  <si>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</si>
  <si>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</si>
  <si>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</si>
  <si>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</si>
  <si>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</si>
  <si>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</si>
  <si>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</si>
  <si>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</si>
  <si>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</si>
  <si>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</si>
  <si>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</si>
  <si>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</si>
  <si>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</si>
  <si>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</si>
  <si>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</si>
  <si>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</si>
  <si>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</si>
  <si>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</si>
  <si>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</si>
  <si>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</si>
  <si>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</si>
  <si>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</si>
  <si>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</si>
  <si>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</si>
  <si>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</si>
  <si>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</si>
  <si>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</si>
  <si>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</si>
  <si>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</si>
  <si>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</si>
  <si>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</si>
  <si>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</si>
  <si>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</si>
  <si>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</si>
  <si>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</si>
  <si>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</si>
  <si>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</si>
  <si>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</si>
  <si>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</si>
  <si>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</si>
  <si>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</si>
  <si>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</si>
  <si>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</si>
  <si>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</si>
  <si>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</si>
  <si>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</si>
  <si>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</si>
  <si>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</si>
  <si>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</si>
  <si>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</si>
  <si>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</si>
  <si>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</si>
  <si>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</si>
  <si>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</si>
  <si>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</si>
  <si>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</si>
  <si>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</si>
  <si>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</si>
  <si>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</si>
  <si>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</si>
  <si>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</si>
  <si>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</si>
  <si>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</si>
  <si>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</si>
  <si>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</si>
  <si>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</si>
  <si>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</si>
  <si>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</si>
  <si>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</si>
  <si>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</si>
  <si>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</si>
  <si>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</si>
  <si>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</si>
  <si>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</si>
  <si>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</si>
  <si>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</si>
  <si>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</si>
  <si>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</si>
  <si>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</si>
  <si>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emri nga sistemi SOMBRERO SHPK</t>
  </si>
  <si>
    <t>NIPT nga sistemi L21410040N</t>
  </si>
  <si>
    <t>Raportuese 20</t>
  </si>
  <si>
    <t>Para ardhese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</si>
</sst>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54" sqref="D5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237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269</v>
      </c>
      <c r="C7" s="43"/>
      <c r="D7" s="43" t="s">
        <v>270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171521075</v>
      </c>
      <c r="C10" s="52"/>
      <c r="D10" s="64">
        <v>186305143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>
        <v>85003</v>
      </c>
      <c r="E14" s="51"/>
      <c r="F14" s="82" t="s">
        <v>264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-1681195</v>
      </c>
      <c r="C19" s="52"/>
      <c r="D19" s="64">
        <v>-6395115</v>
      </c>
      <c r="E19" s="51"/>
      <c r="F19" s="42"/>
    </row>
    <row r="20" spans="1:6">
      <c r="A20" s="63" t="s">
        <v>242</v>
      </c>
      <c r="B20" s="64"/>
      <c r="C20" s="52"/>
      <c r="D20" s="64"/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-52258427</v>
      </c>
      <c r="C22" s="52"/>
      <c r="D22" s="64">
        <v>-39327885</v>
      </c>
      <c r="E22" s="51"/>
      <c r="F22" s="42"/>
    </row>
    <row r="23" spans="1:6">
      <c r="A23" s="63" t="s">
        <v>244</v>
      </c>
      <c r="B23" s="64">
        <v>-7514000</v>
      </c>
      <c r="C23" s="52"/>
      <c r="D23" s="64">
        <v>-5615618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-5653500</v>
      </c>
      <c r="C26" s="52"/>
      <c r="D26" s="64">
        <v>-21158818</v>
      </c>
      <c r="E26" s="51"/>
      <c r="F26" s="42"/>
    </row>
    <row r="27" spans="1:6">
      <c r="A27" s="45" t="s">
        <v>219</v>
      </c>
      <c r="B27" s="64">
        <v>-95837899</v>
      </c>
      <c r="C27" s="52"/>
      <c r="D27" s="64">
        <v>-69599873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>
        <v>-33554</v>
      </c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/>
      <c r="C39" s="52"/>
      <c r="D39" s="64">
        <v>-1040613</v>
      </c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8576054</v>
      </c>
      <c r="C42" s="55"/>
      <c r="D42" s="54">
        <f>SUM(D9:D41)</f>
        <v>43218670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-1286408</v>
      </c>
      <c r="C44" s="52"/>
      <c r="D44" s="64">
        <v>-6942785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7289646</v>
      </c>
      <c r="C47" s="58"/>
      <c r="D47" s="67">
        <f>SUM(D42:D46)</f>
        <v>36275885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>
        <v>835089</v>
      </c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835089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7289646</v>
      </c>
      <c r="C57" s="77"/>
      <c r="D57" s="76">
        <f>D47+D55</f>
        <v>37110974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2022-02-11T13:41:15Z</dcterms:modified>
</cp:coreProperties>
</file>