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e Eliona\LW\Bilancet\Bilanci 2022\Per Attach\QKB\"/>
    </mc:Choice>
  </mc:AlternateContent>
  <xr:revisionPtr revIDLastSave="0" documentId="8_{3B166CB0-32E0-463D-B657-410383C20BF9}" xr6:coauthVersionLast="36" xr6:coauthVersionMax="36" xr10:uidLastSave="{00000000-0000-0000-0000-000000000000}"/>
  <bookViews>
    <workbookView xWindow="0" yWindow="0" windowWidth="28800" windowHeight="12225" xr2:uid="{EA239FE6-A190-4C90-9E33-921F4A198B19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<sst xmlns="http://schemas.openxmlformats.org/spreadsheetml/2006/main" count="60" uniqueCount="58">
  <si>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Landways International Shpk</t>
  </si>
  <si>
    <t>NIPT K61422004L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</si>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</sst>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2" fillId="0" borderId="0" xfId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F5B49B1E-F844-4ED6-9EB3-8DC44A107164}"/>
    <cellStyle name="Normal 3" xfId="5" xr:uid="{3109A696-0597-480C-8B3E-992C6518C358}"/>
    <cellStyle name="Normal_Albania_-__Income_Statement_September_2009" xfId="3" xr:uid="{9F0A705F-1EB0-44A8-8AEA-3F0A7AD282AC}"/>
    <cellStyle name="Normal_SHEET" xfId="4" xr:uid="{BDC009C3-465E-4AD7-829A-2E415B92F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D8DA-E76E-417D-B697-9822DFCFC0A8}">
  <sheetPr>
    <pageSetUpPr fitToPage="1"/>
  </sheetPr>
  <dimension ref="A1:H65"/>
  <sheetViews>
    <sheetView showGridLines="0" tabSelected="1" zoomScaleNormal="10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5.7109375" style="47" bestFit="1" customWidth="1"/>
    <col min="8" max="8" width="9.5703125" style="47" bestFit="1" customWidth="1"/>
    <col min="9" max="9" width="10.7109375" style="3" bestFit="1" customWidth="1"/>
    <col min="10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764306653</v>
      </c>
      <c r="C10" s="14"/>
      <c r="D10" s="16">
        <v>443413585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>
        <v>3792150</v>
      </c>
      <c r="C14" s="14"/>
      <c r="D14" s="16">
        <v>8142675</v>
      </c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-656712371</v>
      </c>
      <c r="C19" s="14"/>
      <c r="D19" s="16">
        <v>-333719380</v>
      </c>
      <c r="E19" s="13"/>
    </row>
    <row r="20" spans="1:5" x14ac:dyDescent="0.25">
      <c r="A20" s="15" t="s">
        <v>17</v>
      </c>
      <c r="B20" s="16">
        <v>-20241310</v>
      </c>
      <c r="C20" s="14"/>
      <c r="D20" s="16">
        <v>-27737480</v>
      </c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-35436962</v>
      </c>
      <c r="C22" s="14"/>
      <c r="D22" s="16">
        <v>-30879798</v>
      </c>
      <c r="E22" s="13"/>
    </row>
    <row r="23" spans="1:5" x14ac:dyDescent="0.25">
      <c r="A23" s="15" t="s">
        <v>20</v>
      </c>
      <c r="B23" s="16">
        <v>-5491419</v>
      </c>
      <c r="C23" s="14"/>
      <c r="D23" s="16">
        <v>-4691757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-15561045</v>
      </c>
      <c r="C26" s="14"/>
      <c r="D26" s="16">
        <v>-10096411</v>
      </c>
      <c r="E26" s="13"/>
    </row>
    <row r="27" spans="1:5" x14ac:dyDescent="0.25">
      <c r="A27" s="12" t="s">
        <v>24</v>
      </c>
      <c r="B27" s="16">
        <v>-1015405</v>
      </c>
      <c r="C27" s="14"/>
      <c r="D27" s="16">
        <v>-5308632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>
        <v>-16945678</v>
      </c>
      <c r="C37" s="14"/>
      <c r="D37" s="16">
        <v>-17789064</v>
      </c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>
        <v>12068031</v>
      </c>
      <c r="C39" s="14"/>
      <c r="D39" s="16">
        <v>-762592</v>
      </c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SUM(B9:B41)</f>
        <v>28762644</v>
      </c>
      <c r="C42" s="20"/>
      <c r="D42" s="19">
        <f>SUM(D9:D41)</f>
        <v>20571146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>
        <v>-4466707</v>
      </c>
      <c r="C44" s="14"/>
      <c r="D44" s="16">
        <v>-3897225</v>
      </c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f>SUM(B42:B46)</f>
        <v>24295937</v>
      </c>
      <c r="C47" s="21"/>
      <c r="D47" s="22">
        <f>SUM(D42:D46)</f>
        <v>16673921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ht="15" customHeight="1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f>B47+B55</f>
        <v>24295937</v>
      </c>
      <c r="C57" s="38"/>
      <c r="D57" s="37">
        <f>D47+D55</f>
        <v>16673921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Eliona</dc:creator>
  <cp:lastModifiedBy>Eliona</cp:lastModifiedBy>
  <dcterms:created xsi:type="dcterms:W3CDTF">2022-08-01T09:25:18Z</dcterms:created>
  <dcterms:modified xsi:type="dcterms:W3CDTF">2023-07-31T09:51:15Z</dcterms:modified>
</cp:coreProperties>
</file>