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Aurel\Motown 2021\Bilanc Motown 2021\QKB 2021 Motown\"/>
    </mc:Choice>
  </mc:AlternateContent>
  <xr:revisionPtr revIDLastSave="0" documentId="8_{BEA91A98-B222-4CCD-BF45-550F55835F9D}" xr6:coauthVersionLast="46" xr6:coauthVersionMax="46" xr10:uidLastSave="{00000000-0000-0000-0000-000000000000}"/>
  <bookViews>
    <workbookView xWindow="-108" yWindow="-108" windowWidth="23256" windowHeight="12576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<sst xmlns="http://schemas.openxmlformats.org/spreadsheetml/2006/main" count="26" uniqueCount="25">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</sst>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H11" sqref="H11"/>
    </sheetView>
  </sheetViews>
  <sheetFormatPr defaultRowHeight="14.4" x14ac:dyDescent="0.3"/>
  <cols>
    <col min="1" max="1" width="61" customWidth="1"/>
    <col min="2" max="3" width="22.33203125" customWidth="1"/>
  </cols>
  <sheetData>
    <row r="1" spans="1:3" x14ac:dyDescent="0.3">
      <c r="A1" s="11"/>
    </row>
    <row r="2" spans="1:3" ht="15" customHeight="1" x14ac:dyDescent="0.3">
      <c r="A2" s="24" t="s">
        <v>8</v>
      </c>
      <c r="B2" s="12" t="s">
        <v>0</v>
      </c>
      <c r="C2" s="12" t="s">
        <v>0</v>
      </c>
    </row>
    <row r="3" spans="1:3" ht="15" customHeight="1" x14ac:dyDescent="0.3">
      <c r="A3" s="25"/>
      <c r="B3" s="12" t="s">
        <v>1</v>
      </c>
      <c r="C3" s="12" t="s">
        <v>2</v>
      </c>
    </row>
    <row r="4" spans="1:3" x14ac:dyDescent="0.3">
      <c r="A4" s="1" t="s">
        <v>14</v>
      </c>
      <c r="B4" s="4"/>
      <c r="C4" s="4"/>
    </row>
    <row r="5" spans="1:3" x14ac:dyDescent="0.3">
      <c r="B5" s="8"/>
      <c r="C5" s="4"/>
    </row>
    <row r="6" spans="1:3" x14ac:dyDescent="0.3">
      <c r="A6" s="5" t="s">
        <v>9</v>
      </c>
      <c r="B6" s="14">
        <v>8681029</v>
      </c>
      <c r="C6" s="15">
        <v>3867771</v>
      </c>
    </row>
    <row r="7" spans="1:3" x14ac:dyDescent="0.3">
      <c r="A7" s="5" t="s">
        <v>15</v>
      </c>
      <c r="B7" s="15">
        <v>-541</v>
      </c>
      <c r="C7" s="15">
        <v>406</v>
      </c>
    </row>
    <row r="8" spans="1:3" x14ac:dyDescent="0.3">
      <c r="A8" s="5" t="s">
        <v>16</v>
      </c>
      <c r="B8" s="15"/>
      <c r="C8" s="15"/>
    </row>
    <row r="9" spans="1:3" x14ac:dyDescent="0.3">
      <c r="A9" s="5" t="s">
        <v>17</v>
      </c>
      <c r="B9" s="15"/>
      <c r="C9" s="15"/>
    </row>
    <row r="10" spans="1:3" x14ac:dyDescent="0.3">
      <c r="A10" s="5" t="s">
        <v>18</v>
      </c>
      <c r="B10" s="16">
        <v>-6993633</v>
      </c>
      <c r="C10" s="15">
        <v>-3287605</v>
      </c>
    </row>
    <row r="11" spans="1:3" x14ac:dyDescent="0.3">
      <c r="A11" s="5" t="s">
        <v>19</v>
      </c>
      <c r="B11" s="16">
        <v>-947042</v>
      </c>
      <c r="C11" s="15">
        <v>-494307</v>
      </c>
    </row>
    <row r="12" spans="1:3" x14ac:dyDescent="0.3">
      <c r="A12" s="5" t="s">
        <v>20</v>
      </c>
      <c r="B12" s="17">
        <f>SUM(B13:B14)</f>
        <v>-3309066</v>
      </c>
      <c r="C12" s="17">
        <v>-2573034</v>
      </c>
    </row>
    <row r="13" spans="1:3" x14ac:dyDescent="0.3">
      <c r="A13" s="13" t="s">
        <v>10</v>
      </c>
      <c r="B13" s="16">
        <v>-2870156</v>
      </c>
      <c r="C13" s="15">
        <v>-2151978</v>
      </c>
    </row>
    <row r="14" spans="1:3" x14ac:dyDescent="0.3">
      <c r="A14" s="13" t="s">
        <v>22</v>
      </c>
      <c r="B14" s="16">
        <v>-438910</v>
      </c>
      <c r="C14" s="15">
        <v>-421056</v>
      </c>
    </row>
    <row r="15" spans="1:3" x14ac:dyDescent="0.3">
      <c r="A15" s="5" t="s">
        <v>21</v>
      </c>
      <c r="B15" s="16">
        <v>-93584</v>
      </c>
      <c r="C15" s="15">
        <v>-116685</v>
      </c>
    </row>
    <row r="16" spans="1:3" x14ac:dyDescent="0.3">
      <c r="A16" s="5" t="s">
        <v>4</v>
      </c>
      <c r="B16" s="16">
        <v>-1769999</v>
      </c>
      <c r="C16" s="15"/>
    </row>
    <row r="17" spans="1:3" x14ac:dyDescent="0.3">
      <c r="A17" s="7" t="s">
        <v>11</v>
      </c>
      <c r="B17" s="18">
        <f>SUM(B6:B12,B15:B16)</f>
        <v>-4432836</v>
      </c>
      <c r="C17" s="18">
        <v>-2603454</v>
      </c>
    </row>
    <row r="18" spans="1:3" x14ac:dyDescent="0.3">
      <c r="A18" s="3"/>
      <c r="B18" s="19"/>
      <c r="C18" s="19"/>
    </row>
    <row r="19" spans="1:3" x14ac:dyDescent="0.3">
      <c r="A19" s="2" t="s">
        <v>5</v>
      </c>
      <c r="B19" s="20"/>
      <c r="C19" s="15"/>
    </row>
    <row r="20" spans="1:3" x14ac:dyDescent="0.3">
      <c r="A20" s="9" t="s">
        <v>13</v>
      </c>
      <c r="B20" s="20">
        <v>0</v>
      </c>
      <c r="C20" s="15">
        <v>0</v>
      </c>
    </row>
    <row r="21" spans="1:3" x14ac:dyDescent="0.3">
      <c r="A21" s="5" t="s">
        <v>6</v>
      </c>
      <c r="B21" s="16"/>
      <c r="C21" s="15"/>
    </row>
    <row r="22" spans="1:3" x14ac:dyDescent="0.3">
      <c r="A22" s="5" t="s">
        <v>12</v>
      </c>
      <c r="B22" s="16"/>
      <c r="C22" s="15"/>
    </row>
    <row r="23" spans="1:3" x14ac:dyDescent="0.3">
      <c r="A23" s="3" t="s">
        <v>3</v>
      </c>
      <c r="B23" s="18">
        <f>SUM(B20:B22)</f>
        <v>0</v>
      </c>
      <c r="C23" s="18">
        <v>0</v>
      </c>
    </row>
    <row r="24" spans="1:3" x14ac:dyDescent="0.3">
      <c r="A24" s="10"/>
      <c r="B24" s="21"/>
      <c r="C24" s="15"/>
    </row>
    <row r="25" spans="1:3" ht="15" thickBot="1" x14ac:dyDescent="0.35">
      <c r="A25" s="10" t="s">
        <v>7</v>
      </c>
      <c r="B25" s="22">
        <f>+B17+B23</f>
        <v>-4432836</v>
      </c>
      <c r="C25" s="22">
        <v>-2603454</v>
      </c>
    </row>
    <row r="26" spans="1:3" x14ac:dyDescent="0.3">
      <c r="A26" s="6" t="s">
        <v>23</v>
      </c>
      <c r="B26" s="14">
        <v>0</v>
      </c>
      <c r="C26" s="15">
        <v>0</v>
      </c>
    </row>
    <row r="27" spans="1:3" ht="15" thickBot="1" x14ac:dyDescent="0.35">
      <c r="A27" s="10" t="s">
        <v>24</v>
      </c>
      <c r="B27" s="23">
        <f>+B25+B26</f>
        <v>-4432836</v>
      </c>
      <c r="C27" s="23">
        <v>-2603454</v>
      </c>
    </row>
    <row r="28" spans="1:3" ht="15" thickTop="1" x14ac:dyDescent="0.3">
      <c r="A28" s="4"/>
      <c r="B28" s="4"/>
      <c r="C28" s="4"/>
    </row>
    <row r="29" spans="1:3" x14ac:dyDescent="0.3">
      <c r="A29" s="4"/>
      <c r="B29" s="4"/>
      <c r="C29" s="4"/>
    </row>
    <row r="30" spans="1:3" x14ac:dyDescent="0.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polis</cp:lastModifiedBy>
  <dcterms:created xsi:type="dcterms:W3CDTF">2016-08-04T12:40:37Z</dcterms:created>
  <dcterms:modified xsi:type="dcterms:W3CDTF">2022-07-22T06:42:11Z</dcterms:modified>
</cp:coreProperties>
</file>