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cenko\Desktop\rakordim klientesh\klient\pegi\"/>
    </mc:Choice>
  </mc:AlternateContent>
  <xr:revisionPtr revIDLastSave="0" documentId="13_ncr:1_{2DFA10F3-6B86-4818-8BD0-896408F1ECB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<sst xmlns="http://schemas.openxmlformats.org/spreadsheetml/2006/main" count="412" uniqueCount="269">
  <si>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</si>
  <si>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</si>
  <si>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</si>
  <si>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</si>
  <si>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</si>
  <si>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</si>
  <si>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</si>
  <si>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</si>
  <si>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</si>
  <si>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</si>
  <si>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</si>
  <si>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</si>
  <si>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</si>
  <si>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</si>
  <si>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</si>
  <si>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</si>
  <si>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</si>
  <si>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</si>
  <si>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</si>
  <si>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</si>
  <si>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</si>
  <si>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</si>
  <si>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</si>
  <si>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</si>
  <si>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</si>
  <si>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</si>
  <si>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</si>
  <si>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</si>
  <si>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</si>
  <si>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</si>
  <si>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</si>
  <si>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</si>
  <si>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</si>
  <si>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</si>
  <si>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</si>
  <si>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</si>
  <si>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</si>
  <si>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</si>
  <si>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</si>
  <si>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</si>
  <si>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</si>
  <si>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</si>
  <si>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</si>
  <si>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</si>
  <si>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</si>
  <si>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</si>
  <si>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</si>
  <si>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</si>
  <si>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</si>
  <si>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</si>
  <si>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</si>
  <si>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</si>
  <si>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</si>
  <si>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</si>
  <si>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</si>
  <si>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</si>
  <si>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</si>
  <si>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</si>
  <si>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</si>
  <si>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</si>
  <si>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</si>
  <si>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</si>
  <si>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</si>
  <si>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</si>
  <si>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</si>
  <si>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</si>
  <si>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</si>
  <si>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</si>
  <si>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</si>
  <si>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</si>
  <si>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</si>
  <si>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</si>
  <si>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</si>
  <si>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</si>
  <si>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</si>
  <si>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</si>
  <si>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</si>
  <si>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</si>
  <si>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</si>
  <si>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</si>
  <si>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</si>
  <si>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</si>
  <si>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</si>
  <si>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</si>
  <si>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</si>
  <si>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</si>
  <si>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</si>
  <si>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</si>
  <si>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</si>
  <si>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</si>
  <si>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</si>
  <si>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</si>
  <si>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</si>
  <si>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</si>
  <si>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</si>
  <si>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</si>
  <si>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</si>
  <si>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</si>
  <si>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</si>
  <si>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</si>
  <si>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</si>
  <si>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</si>
  <si>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</si>
  <si>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</si>
  <si>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</si>
  <si>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</si>
  <si>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</si>
  <si>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</si>
  <si>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</si>
  <si>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</si>
  <si>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</si>
  <si>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</si>
  <si>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</si>
  <si>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</si>
  <si>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</si>
  <si>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</si>
  <si>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</si>
  <si>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</si>
  <si>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</si>
  <si>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</si>
  <si>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</si>
  <si>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</si>
  <si>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</si>
  <si>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</si>
  <si>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</si>
  <si>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</si>
  <si>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</si>
  <si>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</si>
  <si>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</si>
  <si>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</si>
  <si>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</si>
  <si>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</si>
  <si>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</si>
  <si>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</si>
  <si>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</si>
  <si>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</si>
  <si>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</si>
  <si>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</si>
  <si>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</si>
  <si>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</si>
  <si>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</si>
  <si>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</si>
  <si>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</si>
  <si>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</si>
  <si>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</si>
  <si>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</si>
  <si>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</si>
  <si>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</si>
  <si>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</si>
  <si>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</si>
  <si>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</si>
  <si>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</si>
  <si>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</si>
  <si>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</si>
  <si>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</si>
  <si>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</si>
  <si>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</si>
  <si>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</si>
  <si>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</si>
  <si>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</si>
  <si>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</si>
  <si>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</si>
  <si>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</si>
  <si>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</si>
  <si>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</si>
  <si>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</si>
  <si>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</si>
  <si>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</si>
  <si>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</si>
  <si>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</si>
  <si>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</si>
  <si>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</si>
  <si>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</si>
  <si>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</si>
  <si>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</si>
  <si>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</si>
  <si>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</si>
  <si>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</si>
  <si>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</si>
  <si>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</si>
  <si>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</si>
  <si>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</si>
  <si>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</si>
  <si>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</si>
  <si>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</si>
  <si>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</si>
  <si>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</si>
  <si>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</si>
  <si>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</si>
  <si>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</si>
  <si>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</si>
  <si>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</si>
  <si>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</si>
  <si>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</si>
  <si>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</si>
  <si>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</si>
  <si>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</si>
  <si>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</si>
  <si>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</si>
  <si>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</si>
  <si>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</si>
  <si>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</si>
  <si>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</si>
  <si>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</si>
  <si>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</si>
  <si>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</si>
  <si>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</si>
  <si>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</si>
  <si>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</si>
  <si>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</si>
  <si>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</si>
  <si>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</si>
  <si>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</si>
  <si>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</si>
  <si>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</si>
  <si>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</si>
  <si>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</si>
  <si>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</si>
  <si>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</si>
  <si>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</si>
  <si>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</si>
  <si>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</si>
  <si>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</si>
  <si>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</si>
  <si>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</si>
  <si>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</si>
  <si>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</si>
  <si>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</si>
  <si>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</si>
  <si>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</si>
  <si>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</si>
  <si>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</si>
  <si>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</si>
  <si>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</si>
  <si>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</si>
  <si>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</si>
  <si>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</si>
  <si>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</si>
  <si>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</si>
  <si>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</si>
  <si>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</si>
  <si>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</si>
  <si>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</si>
  <si>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</si>
  <si>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</si>
  <si>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</si>
  <si>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</si>
  <si>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</si>
  <si>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</si>
  <si>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</si>
  <si>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</si>
  <si>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</si>
  <si>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</si>
  <si>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</si>
  <si>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</si>
  <si>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</si>
  <si>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</si>
  <si>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</si>
  <si>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</si>
  <si>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</si>
  <si>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</si>
  <si>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</si>
  <si>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</si>
  <si>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</si>
  <si>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PEGI</t>
  </si>
  <si>
    <t>NIPT -J61824061E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</si>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</sst>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  <xf numFmtId="0" fontId="188" fillId="0" borderId="0" xfId="0" applyFont="1"/>
    <xf numFmtId="0" fontId="183" fillId="0" borderId="26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57" sqref="D57"/>
    </sheetView>
  </sheetViews>
  <sheetFormatPr defaultColWidth="9.140625" defaultRowHeight="15"/>
  <cols>
    <col min="1" max="1" width="73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70" t="s">
        <v>264</v>
      </c>
    </row>
    <row r="3" spans="1:6">
      <c r="A3" s="71" t="s">
        <v>265</v>
      </c>
    </row>
    <row r="4" spans="1:6">
      <c r="A4" s="46" t="s">
        <v>266</v>
      </c>
    </row>
    <row r="5" spans="1:6">
      <c r="A5" s="72" t="s">
        <v>267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2022</v>
      </c>
      <c r="C7" s="41"/>
      <c r="D7" s="41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184921431</v>
      </c>
      <c r="C10" s="48"/>
      <c r="D10" s="53">
        <v>141510873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214</v>
      </c>
      <c r="B15" s="53">
        <v>78703</v>
      </c>
      <c r="C15" s="48"/>
      <c r="D15" s="53">
        <v>451397</v>
      </c>
      <c r="E15" s="47"/>
      <c r="F15" s="40"/>
    </row>
    <row r="16" spans="1:6" ht="29.25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-111226731</v>
      </c>
      <c r="C19" s="48"/>
      <c r="D19" s="53">
        <v>-86045110</v>
      </c>
      <c r="E19" s="47"/>
      <c r="F19" s="40"/>
    </row>
    <row r="20" spans="1:6">
      <c r="A20" s="52" t="s">
        <v>240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-15529116</v>
      </c>
      <c r="C22" s="48"/>
      <c r="D22" s="53">
        <v>-14163518</v>
      </c>
      <c r="E22" s="47"/>
      <c r="F22" s="40"/>
    </row>
    <row r="23" spans="1:6">
      <c r="A23" s="52" t="s">
        <v>242</v>
      </c>
      <c r="B23" s="53">
        <v>-2432194</v>
      </c>
      <c r="C23" s="48"/>
      <c r="D23" s="53">
        <v>-2335594</v>
      </c>
      <c r="E23" s="47"/>
      <c r="F23" s="40"/>
    </row>
    <row r="24" spans="1:6">
      <c r="A24" s="52" t="s">
        <v>244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232</v>
      </c>
      <c r="B26" s="53">
        <v>-21524058</v>
      </c>
      <c r="C26" s="48"/>
      <c r="D26" s="53">
        <v>-24651940</v>
      </c>
      <c r="E26" s="47"/>
      <c r="F26" s="40"/>
    </row>
    <row r="27" spans="1:6">
      <c r="A27" s="43" t="s">
        <v>219</v>
      </c>
      <c r="B27" s="53">
        <v>-13452531</v>
      </c>
      <c r="C27" s="48"/>
      <c r="D27" s="53">
        <v>-11777865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245</v>
      </c>
      <c r="B29" s="53"/>
      <c r="C29" s="48"/>
      <c r="D29" s="53"/>
      <c r="E29" s="47"/>
      <c r="F29" s="40"/>
    </row>
    <row r="30" spans="1:6" ht="15" customHeight="1">
      <c r="A30" s="52" t="s">
        <v>243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246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247</v>
      </c>
      <c r="B34" s="53"/>
      <c r="C34" s="48"/>
      <c r="D34" s="53"/>
      <c r="E34" s="47"/>
      <c r="F34" s="40"/>
    </row>
    <row r="35" spans="1:6" ht="29.25">
      <c r="A35" s="43" t="s">
        <v>220</v>
      </c>
      <c r="B35" s="53"/>
      <c r="C35" s="48"/>
      <c r="D35" s="53"/>
      <c r="E35" s="47"/>
      <c r="F35" s="40"/>
    </row>
    <row r="36" spans="1:6">
      <c r="A36" s="43" t="s">
        <v>235</v>
      </c>
      <c r="B36" s="47"/>
      <c r="C36" s="48"/>
      <c r="D36" s="47"/>
      <c r="E36" s="47"/>
      <c r="F36" s="40"/>
    </row>
    <row r="37" spans="1:6">
      <c r="A37" s="52" t="s">
        <v>248</v>
      </c>
      <c r="B37" s="53"/>
      <c r="C37" s="48"/>
      <c r="D37" s="53"/>
      <c r="E37" s="47"/>
      <c r="F37" s="40"/>
    </row>
    <row r="38" spans="1:6" ht="30">
      <c r="A38" s="52" t="s">
        <v>250</v>
      </c>
      <c r="B38" s="53"/>
      <c r="C38" s="48"/>
      <c r="D38" s="53"/>
      <c r="E38" s="47"/>
      <c r="F38" s="40"/>
    </row>
    <row r="39" spans="1:6">
      <c r="A39" s="52" t="s">
        <v>249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253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20835504</v>
      </c>
      <c r="C42" s="51"/>
      <c r="D42" s="50">
        <f>SUM(D9:D41)</f>
        <v>2988243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-3126637</v>
      </c>
      <c r="C44" s="48"/>
      <c r="D44" s="53">
        <v>-461732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17708867</v>
      </c>
      <c r="C47" s="51"/>
      <c r="D47" s="50">
        <f>SUM(D42:D46)</f>
        <v>2526511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239</v>
      </c>
      <c r="B57" s="62">
        <f>B47+B55</f>
        <v>17708867</v>
      </c>
      <c r="C57" s="63"/>
      <c r="D57" s="62">
        <f>D47+D55</f>
        <v>2526511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231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E00BA8-0108-4439-B331-E3A19AB806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B0FFBF6-0BD8-44A4-89B4-A4644A996B1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298B2C1-ADCF-4960-A13A-DF784FA1FE5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Eneda Cenko</cp:lastModifiedBy>
  <cp:lastPrinted>2023-07-11T15:34:56Z</cp:lastPrinted>
  <dcterms:created xsi:type="dcterms:W3CDTF">2012-01-19T09:31:29Z</dcterms:created>
  <dcterms:modified xsi:type="dcterms:W3CDTF">2023-07-20T10:49:42Z</dcterms:modified>
</cp:coreProperties>
</file>