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ushaj\Desktop\audituesi 2022\qkb 2022\"/>
    </mc:Choice>
  </mc:AlternateContent>
  <xr:revisionPtr revIDLastSave="0" documentId="13_ncr:1_{4A987350-10EC-4DA2-A332-B0749B26B13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8" l="1"/>
  <c r="D47" i="18" s="1"/>
  <c r="D57" i="18" s="1"/>
  <c r="D55" i="18"/>
  <c r="B55" i="18"/>
  <c r="B42" i="18"/>
  <c r="B47" i="18" s="1"/>
  <c r="B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<sst xmlns="http://schemas.openxmlformats.org/spreadsheetml/2006/main" count="414" uniqueCount="271">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</sst>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44" sqref="G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702954152</v>
      </c>
      <c r="C10" s="48"/>
      <c r="D10" s="53">
        <v>700288382</v>
      </c>
      <c r="E10" s="47"/>
      <c r="F10" s="68" t="s">
        <v>267</v>
      </c>
    </row>
    <row r="11" spans="1:6">
      <c r="A11" s="52" t="s">
        <v>264</v>
      </c>
      <c r="B11" s="53">
        <v>79997148</v>
      </c>
      <c r="C11" s="48"/>
      <c r="D11" s="53">
        <v>48640531</v>
      </c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-277610496</v>
      </c>
      <c r="C22" s="48"/>
      <c r="D22" s="53">
        <v>-280045502</v>
      </c>
      <c r="E22" s="47"/>
      <c r="F22" s="40"/>
    </row>
    <row r="23" spans="1:6">
      <c r="A23" s="52" t="s">
        <v>249</v>
      </c>
      <c r="B23" s="53">
        <v>-38240639</v>
      </c>
      <c r="C23" s="48"/>
      <c r="D23" s="53">
        <v>-36751253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-20667419</v>
      </c>
      <c r="C26" s="48"/>
      <c r="D26" s="53">
        <v>-18138271</v>
      </c>
      <c r="E26" s="47"/>
      <c r="F26" s="40"/>
    </row>
    <row r="27" spans="1:6">
      <c r="A27" s="43" t="s">
        <v>221</v>
      </c>
      <c r="B27" s="53">
        <v>-226210000</v>
      </c>
      <c r="C27" s="48"/>
      <c r="D27" s="53">
        <v>-252563654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-52278786</v>
      </c>
      <c r="C37" s="48"/>
      <c r="D37" s="53">
        <v>-45655425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51943738</v>
      </c>
      <c r="C39" s="48"/>
      <c r="D39" s="53">
        <v>40079054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219887698</v>
      </c>
      <c r="C42" s="51"/>
      <c r="D42" s="50">
        <f>SUM(D9:D41)</f>
        <v>155853862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-38653411</v>
      </c>
      <c r="C44" s="48"/>
      <c r="D44" s="53">
        <v>-33498734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181234287</v>
      </c>
      <c r="C47" s="51"/>
      <c r="D47" s="50">
        <f>SUM(D42:D46)</f>
        <v>122355128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181234287</v>
      </c>
      <c r="C57" s="63"/>
      <c r="D57" s="62">
        <f>D47+D55</f>
        <v>122355128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CFCF3AA-8DD9-48DF-8711-B8D788ABE4A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5CCD98C-6DB2-4A0B-B458-31050607B62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3C0AF7D-AE4B-4886-AFF2-4E98350F356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Ilda Bushaj</cp:lastModifiedBy>
  <cp:lastPrinted>2016-10-03T09:59:38Z</cp:lastPrinted>
  <dcterms:created xsi:type="dcterms:W3CDTF">2012-01-19T09:31:29Z</dcterms:created>
  <dcterms:modified xsi:type="dcterms:W3CDTF">2023-07-14T11:05:19Z</dcterms:modified>
</cp:coreProperties>
</file>