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<sst xmlns="http://schemas.openxmlformats.org/spreadsheetml/2006/main" count="414" uniqueCount="271">
  <si>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</si>
  <si>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</si>
  <si>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</si>
  <si>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</si>
  <si>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</si>
  <si>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</si>
  <si>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</si>
  <si>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</si>
  <si>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</si>
  <si>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</si>
  <si>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</si>
  <si>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</si>
  <si>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</si>
  <si>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</si>
  <si>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</si>
  <si>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</si>
  <si>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</si>
  <si>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</si>
  <si>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</si>
  <si>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</si>
  <si>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</si>
  <si>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</si>
  <si>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</si>
  <si>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</si>
  <si>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</si>
  <si>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</si>
  <si>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</si>
  <si>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</si>
  <si>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</si>
  <si>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</si>
  <si>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</si>
  <si>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</si>
  <si>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</si>
  <si>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</si>
  <si>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</si>
  <si>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</si>
  <si>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</si>
  <si>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</si>
  <si>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</si>
  <si>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</si>
  <si>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</si>
  <si>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</si>
  <si>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</si>
  <si>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</si>
  <si>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</si>
  <si>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</si>
  <si>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</si>
  <si>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</si>
  <si>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</si>
  <si>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</si>
  <si>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</si>
  <si>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</si>
  <si>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</si>
  <si>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</si>
  <si>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</si>
  <si>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</si>
  <si>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</si>
  <si>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</si>
  <si>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</si>
  <si>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</si>
  <si>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</si>
  <si>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</si>
  <si>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</si>
  <si>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</si>
  <si>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</si>
  <si>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</si>
  <si>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</si>
  <si>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</si>
  <si>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</si>
  <si>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</si>
  <si>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</si>
  <si>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</si>
  <si>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</si>
  <si>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</si>
  <si>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</si>
  <si>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</si>
  <si>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</si>
  <si>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</si>
  <si>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</si>
  <si>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</si>
  <si>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</si>
  <si>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</si>
  <si>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</si>
  <si>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</si>
  <si>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</si>
  <si>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</si>
  <si>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</si>
  <si>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</si>
  <si>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</si>
  <si>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</si>
  <si>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</si>
  <si>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</si>
  <si>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</si>
  <si>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</si>
  <si>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</si>
  <si>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</si>
  <si>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</si>
  <si>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</si>
  <si>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</si>
  <si>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</si>
  <si>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</si>
  <si>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</si>
  <si>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</si>
  <si>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</si>
  <si>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</si>
  <si>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</si>
  <si>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</si>
  <si>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</si>
  <si>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</si>
  <si>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</si>
  <si>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</si>
  <si>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</si>
  <si>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</si>
  <si>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</si>
  <si>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</si>
  <si>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</si>
  <si>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</si>
  <si>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</si>
  <si>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</si>
  <si>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</si>
  <si>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</si>
  <si>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</si>
  <si>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</si>
  <si>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</si>
  <si>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</si>
  <si>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</si>
  <si>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</si>
  <si>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</si>
  <si>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</si>
  <si>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</si>
  <si>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</si>
  <si>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</si>
  <si>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</si>
  <si>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</si>
  <si>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</si>
  <si>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</si>
  <si>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</si>
  <si>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</si>
  <si>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</si>
  <si>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</si>
  <si>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</si>
  <si>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</si>
  <si>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</si>
  <si>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</si>
  <si>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</si>
  <si>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</si>
  <si>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</si>
  <si>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</si>
  <si>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</si>
  <si>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</si>
  <si>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</si>
  <si>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</si>
  <si>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</si>
  <si>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</si>
  <si>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</si>
  <si>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</si>
  <si>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</si>
  <si>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</si>
  <si>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</si>
  <si>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</si>
  <si>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</si>
  <si>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</si>
  <si>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</si>
  <si>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</si>
  <si>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</si>
  <si>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</si>
  <si>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</si>
  <si>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</si>
  <si>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</si>
  <si>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</si>
  <si>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</si>
  <si>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</si>
  <si>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</si>
  <si>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</si>
  <si>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</si>
  <si>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</si>
  <si>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</si>
  <si>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</si>
  <si>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</si>
  <si>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</si>
  <si>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</si>
  <si>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</si>
  <si>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</si>
  <si>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</si>
  <si>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</si>
  <si>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</si>
  <si>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</si>
  <si>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</si>
  <si>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</si>
  <si>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</si>
  <si>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</si>
  <si>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</si>
  <si>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</si>
  <si>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</si>
  <si>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</si>
  <si>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</si>
  <si>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</si>
  <si>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</si>
  <si>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</si>
  <si>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</si>
  <si>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</si>
  <si>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</si>
  <si>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</si>
  <si>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</si>
  <si>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</si>
  <si>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</si>
  <si>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</si>
  <si>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</si>
  <si>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</si>
  <si>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</si>
  <si>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</si>
  <si>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</si>
  <si>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</si>
  <si>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</si>
  <si>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</si>
  <si>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</si>
  <si>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</si>
  <si>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</si>
  <si>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</si>
  <si>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</si>
  <si>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</si>
  <si>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</si>
  <si>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</si>
  <si>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</si>
  <si>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</si>
  <si>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</si>
  <si>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</si>
  <si>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</si>
  <si>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</si>
  <si>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</si>
  <si>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</si>
  <si>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</si>
  <si>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</si>
  <si>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</si>
  <si>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</si>
  <si>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</si>
  <si>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</si>
  <si>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</si>
  <si>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</si>
  <si>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</si>
  <si>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</si>
  <si>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</si>
  <si>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</si>
  <si>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</si>
  <si>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</si>
  <si>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</si>
  <si>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</si>
  <si>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</si>
  <si>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</si>
  <si>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</si>
  <si>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</si>
  <si>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</si>
  <si>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</si>
  <si>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</si>
  <si>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</si>
  <si>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</si>
  <si>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</si>
  <si>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</si>
  <si>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</si>
  <si>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</si>
  <si>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</si>
  <si>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</si>
  <si>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</si>
  <si>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</si>
  <si>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</si>
  <si>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</si>
  <si>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</si>
  <si>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</si>
  <si>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</si>
  <si>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KRISTAL COMMUNICATION SH.P.K</t>
  </si>
  <si>
    <t>K62324008G</t>
  </si>
</sst>
</file>

<file path=xl/styles.xml><?xml version="1.0" encoding="utf-8"?>
<styleSheet xmlns="http://schemas.openxmlformats.org/spreadsheetml/2006/main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83" fillId="34" borderId="25" xfId="0" applyNumberFormat="1" applyFont="1" applyFill="1" applyBorder="1" applyAlignment="1">
      <alignment horizontal="right"/>
    </xf>
    <xf numFmtId="37" fontId="183" fillId="34" borderId="0" xfId="0" applyNumberFormat="1" applyFont="1" applyFill="1" applyBorder="1" applyAlignment="1">
      <alignment horizontal="right"/>
    </xf>
    <xf numFmtId="37" fontId="174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65"/>
  <sheetViews>
    <sheetView showGridLines="0" tabSelected="1" topLeftCell="A19" workbookViewId="0">
      <selection activeCell="F47" sqref="F47:G4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>
        <v>209725000</v>
      </c>
      <c r="C9" s="52"/>
      <c r="D9" s="51">
        <v>219428342</v>
      </c>
      <c r="E9" s="51"/>
      <c r="F9" s="82" t="s">
        <v>268</v>
      </c>
    </row>
    <row r="10" spans="1:6">
      <c r="A10" s="63" t="s">
        <v>260</v>
      </c>
      <c r="B10" s="64"/>
      <c r="C10" s="52"/>
      <c r="D10" s="64"/>
      <c r="E10" s="51"/>
      <c r="F10" s="81" t="s">
        <v>265</v>
      </c>
    </row>
    <row r="11" spans="1:6">
      <c r="A11" s="63" t="s">
        <v>262</v>
      </c>
      <c r="B11" s="64"/>
      <c r="C11" s="52"/>
      <c r="D11" s="64"/>
      <c r="E11" s="51"/>
      <c r="F11" s="81" t="s">
        <v>266</v>
      </c>
    </row>
    <row r="12" spans="1:6">
      <c r="A12" s="63" t="s">
        <v>263</v>
      </c>
      <c r="B12" s="64"/>
      <c r="C12" s="52"/>
      <c r="D12" s="64"/>
      <c r="E12" s="51"/>
      <c r="F12" s="81" t="s">
        <v>266</v>
      </c>
    </row>
    <row r="13" spans="1:6">
      <c r="A13" s="63" t="s">
        <v>264</v>
      </c>
      <c r="B13" s="64"/>
      <c r="C13" s="52"/>
      <c r="D13" s="64"/>
      <c r="E13" s="51"/>
      <c r="F13" s="81" t="s">
        <v>266</v>
      </c>
    </row>
    <row r="14" spans="1:6">
      <c r="A14" s="63" t="s">
        <v>261</v>
      </c>
      <c r="B14" s="64"/>
      <c r="C14" s="52"/>
      <c r="D14" s="64"/>
      <c r="E14" s="51"/>
      <c r="F14" s="81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-3959357</v>
      </c>
      <c r="C19" s="52"/>
      <c r="D19" s="64">
        <v>-1674841</v>
      </c>
      <c r="E19" s="51"/>
      <c r="F19" s="42"/>
    </row>
    <row r="20" spans="1:6">
      <c r="A20" s="63" t="s">
        <v>245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-16132180</v>
      </c>
      <c r="C22" s="52"/>
      <c r="D22" s="64">
        <v>-10396654</v>
      </c>
      <c r="E22" s="51"/>
      <c r="F22" s="42"/>
    </row>
    <row r="23" spans="1:6">
      <c r="A23" s="63" t="s">
        <v>247</v>
      </c>
      <c r="B23" s="64">
        <v>-1037183</v>
      </c>
      <c r="C23" s="52"/>
      <c r="D23" s="64">
        <v>-732438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-1274843</v>
      </c>
      <c r="C26" s="52"/>
      <c r="D26" s="64">
        <v>-683099</v>
      </c>
      <c r="E26" s="51"/>
      <c r="F26" s="42"/>
    </row>
    <row r="27" spans="1:6">
      <c r="A27" s="45" t="s">
        <v>221</v>
      </c>
      <c r="B27" s="64">
        <v>-185712099</v>
      </c>
      <c r="C27" s="52"/>
      <c r="D27" s="64">
        <v>-204822642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7" ht="15" customHeight="1">
      <c r="A33" s="63" t="s">
        <v>256</v>
      </c>
      <c r="B33" s="64">
        <v>65082</v>
      </c>
      <c r="C33" s="52"/>
      <c r="D33" s="64">
        <v>30317</v>
      </c>
      <c r="E33" s="51"/>
      <c r="F33" s="42"/>
    </row>
    <row r="34" spans="1:7" ht="15" customHeight="1">
      <c r="A34" s="63" t="s">
        <v>252</v>
      </c>
      <c r="B34" s="64"/>
      <c r="C34" s="52"/>
      <c r="D34" s="64"/>
      <c r="E34" s="51"/>
      <c r="F34" s="42"/>
    </row>
    <row r="35" spans="1:7">
      <c r="A35" s="45" t="s">
        <v>222</v>
      </c>
      <c r="B35" s="64"/>
      <c r="C35" s="52"/>
      <c r="D35" s="64"/>
      <c r="E35" s="51"/>
      <c r="F35" s="42"/>
    </row>
    <row r="36" spans="1:7">
      <c r="A36" s="45" t="s">
        <v>238</v>
      </c>
      <c r="B36" s="51"/>
      <c r="C36" s="66"/>
      <c r="D36" s="51"/>
      <c r="E36" s="51"/>
      <c r="F36" s="42"/>
    </row>
    <row r="37" spans="1:7">
      <c r="A37" s="63" t="s">
        <v>253</v>
      </c>
      <c r="B37" s="64"/>
      <c r="C37" s="52"/>
      <c r="D37" s="64"/>
      <c r="E37" s="51"/>
      <c r="F37" s="42"/>
    </row>
    <row r="38" spans="1:7">
      <c r="A38" s="63" t="s">
        <v>255</v>
      </c>
      <c r="B38" s="64"/>
      <c r="C38" s="52"/>
      <c r="D38" s="64"/>
      <c r="E38" s="51"/>
      <c r="F38" s="42"/>
    </row>
    <row r="39" spans="1:7">
      <c r="A39" s="63" t="s">
        <v>254</v>
      </c>
      <c r="B39" s="64">
        <v>-58115</v>
      </c>
      <c r="C39" s="52"/>
      <c r="D39" s="64">
        <v>-12547</v>
      </c>
      <c r="E39" s="51"/>
      <c r="F39" s="42"/>
    </row>
    <row r="40" spans="1:7">
      <c r="A40" s="45" t="s">
        <v>223</v>
      </c>
      <c r="B40" s="64"/>
      <c r="C40" s="52"/>
      <c r="D40" s="64"/>
      <c r="E40" s="51"/>
      <c r="F40" s="42"/>
    </row>
    <row r="41" spans="1:7">
      <c r="A41" s="79" t="s">
        <v>258</v>
      </c>
      <c r="B41" s="64"/>
      <c r="C41" s="52"/>
      <c r="D41" s="64"/>
      <c r="E41" s="51"/>
      <c r="F41" s="42"/>
    </row>
    <row r="42" spans="1:7">
      <c r="A42" s="45" t="s">
        <v>224</v>
      </c>
      <c r="B42" s="54">
        <f>SUM(B9:B41)</f>
        <v>1616305</v>
      </c>
      <c r="C42" s="55"/>
      <c r="D42" s="54">
        <f>SUM(D9:D41)</f>
        <v>1136438</v>
      </c>
      <c r="E42" s="58"/>
      <c r="F42" s="42"/>
    </row>
    <row r="43" spans="1:7">
      <c r="A43" s="45" t="s">
        <v>26</v>
      </c>
      <c r="B43" s="55"/>
      <c r="C43" s="55"/>
      <c r="D43" s="55"/>
      <c r="E43" s="58"/>
      <c r="F43" s="42"/>
    </row>
    <row r="44" spans="1:7">
      <c r="A44" s="63" t="s">
        <v>225</v>
      </c>
      <c r="B44" s="64">
        <v>-393177</v>
      </c>
      <c r="C44" s="52"/>
      <c r="D44" s="64">
        <v>-311754</v>
      </c>
      <c r="E44" s="51"/>
      <c r="F44" s="42"/>
    </row>
    <row r="45" spans="1:7">
      <c r="A45" s="63" t="s">
        <v>226</v>
      </c>
      <c r="B45" s="64"/>
      <c r="C45" s="52"/>
      <c r="D45" s="64"/>
      <c r="E45" s="51"/>
      <c r="F45" s="42"/>
    </row>
    <row r="46" spans="1:7">
      <c r="A46" s="63" t="s">
        <v>236</v>
      </c>
      <c r="B46" s="64"/>
      <c r="C46" s="52"/>
      <c r="D46" s="64"/>
      <c r="E46" s="51"/>
      <c r="F46" s="42"/>
    </row>
    <row r="47" spans="1:7">
      <c r="A47" s="45" t="s">
        <v>241</v>
      </c>
      <c r="B47" s="83">
        <f>SUM(B42:B46)</f>
        <v>1223128</v>
      </c>
      <c r="C47" s="84"/>
      <c r="D47" s="83">
        <f>SUM(D42:D46)</f>
        <v>824684</v>
      </c>
      <c r="E47" s="58"/>
      <c r="F47" s="85"/>
      <c r="G47" s="85"/>
    </row>
    <row r="48" spans="1:7" ht="15.75" thickBot="1">
      <c r="A48" s="67"/>
      <c r="B48" s="68"/>
      <c r="C48" s="68"/>
      <c r="D48" s="68"/>
      <c r="E48" s="59"/>
      <c r="F48" s="42"/>
    </row>
    <row r="49" spans="1:6" ht="15.75" thickTop="1">
      <c r="A49" s="69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0" t="s">
        <v>214</v>
      </c>
      <c r="B54" s="65"/>
      <c r="C54" s="53"/>
      <c r="D54" s="65"/>
      <c r="E54" s="35"/>
      <c r="F54" s="37"/>
    </row>
    <row r="55" spans="1:6">
      <c r="A55" s="69" t="s">
        <v>243</v>
      </c>
      <c r="B55" s="70">
        <f>SUM(B50:B54)</f>
        <v>0</v>
      </c>
      <c r="C55" s="71"/>
      <c r="D55" s="70">
        <f>SUM(D50:D54)</f>
        <v>0</v>
      </c>
      <c r="E55" s="60"/>
      <c r="F55" s="37"/>
    </row>
    <row r="56" spans="1:6">
      <c r="A56" s="72"/>
      <c r="B56" s="73"/>
      <c r="C56" s="74"/>
      <c r="D56" s="73"/>
      <c r="E56" s="60"/>
      <c r="F56" s="37"/>
    </row>
    <row r="57" spans="1:6" ht="15.75" thickBot="1">
      <c r="A57" s="69" t="s">
        <v>244</v>
      </c>
      <c r="B57" s="75">
        <f>B47+B55</f>
        <v>1223128</v>
      </c>
      <c r="C57" s="76"/>
      <c r="D57" s="75">
        <f>D47+D55</f>
        <v>824684</v>
      </c>
      <c r="E57" s="60"/>
      <c r="F57" s="37"/>
    </row>
    <row r="58" spans="1:6" ht="15.75" thickTop="1">
      <c r="A58" s="72"/>
      <c r="B58" s="73"/>
      <c r="C58" s="74"/>
      <c r="D58" s="73"/>
      <c r="E58" s="60"/>
      <c r="F58" s="37"/>
    </row>
    <row r="59" spans="1:6">
      <c r="A59" s="77" t="s">
        <v>234</v>
      </c>
      <c r="B59" s="73"/>
      <c r="C59" s="74"/>
      <c r="D59" s="73"/>
      <c r="E59" s="61"/>
      <c r="F59" s="39"/>
    </row>
    <row r="60" spans="1:6">
      <c r="A60" s="72" t="s">
        <v>227</v>
      </c>
      <c r="B60" s="64"/>
      <c r="C60" s="51"/>
      <c r="D60" s="64"/>
      <c r="E60" s="61"/>
      <c r="F60" s="39"/>
    </row>
    <row r="61" spans="1:6">
      <c r="A61" s="72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8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Aida Nallbani</cp:lastModifiedBy>
  <cp:lastPrinted>2016-10-03T09:59:38Z</cp:lastPrinted>
  <dcterms:created xsi:type="dcterms:W3CDTF">2012-01-19T09:31:29Z</dcterms:created>
  <dcterms:modified xsi:type="dcterms:W3CDTF">2023-06-26T12:11:37Z</dcterms:modified>
</cp:coreProperties>
</file>