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\OneDrive\Desktop\BILANCE\Bilance 2022\Global gas  QKB 2022\"/>
    </mc:Choice>
  </mc:AlternateContent>
  <bookViews>
    <workbookView xWindow="0" yWindow="0" windowWidth="28800" windowHeight="12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<sst xmlns="http://schemas.openxmlformats.org/spreadsheetml/2006/main" count="408" uniqueCount="267">
  <si>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</si>
  <si>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</si>
  <si>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</si>
  <si>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</si>
  <si>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</si>
  <si>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</si>
  <si>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</si>
  <si>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</si>
  <si>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</si>
  <si>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</si>
  <si>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</si>
  <si>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</si>
  <si>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</si>
  <si>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</si>
  <si>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</si>
  <si>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</si>
  <si>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</si>
  <si>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</si>
  <si>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</si>
  <si>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</si>
  <si>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</si>
  <si>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</si>
  <si>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</si>
  <si>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</si>
  <si>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</si>
  <si>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</si>
  <si>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</si>
  <si>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</si>
  <si>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</si>
  <si>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</si>
  <si>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</si>
  <si>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</si>
  <si>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</si>
  <si>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</si>
  <si>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</si>
  <si>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</si>
  <si>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</si>
  <si>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</si>
  <si>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</si>
  <si>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</si>
  <si>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</si>
  <si>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</si>
  <si>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</si>
  <si>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</si>
  <si>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</si>
  <si>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</si>
  <si>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</si>
  <si>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</si>
  <si>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</si>
  <si>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</si>
  <si>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</si>
  <si>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</si>
  <si>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</si>
  <si>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</si>
  <si>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</si>
  <si>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</si>
  <si>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</si>
  <si>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</si>
  <si>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</si>
  <si>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</si>
  <si>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</si>
  <si>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</si>
  <si>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</si>
  <si>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</si>
  <si>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</si>
  <si>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</si>
  <si>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</si>
  <si>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</si>
  <si>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</si>
  <si>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</si>
  <si>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</si>
  <si>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</si>
  <si>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</si>
  <si>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</si>
  <si>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</si>
  <si>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</si>
  <si>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</si>
  <si>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</si>
  <si>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</si>
  <si>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</si>
  <si>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</si>
  <si>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</si>
  <si>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</si>
  <si>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</si>
  <si>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</si>
  <si>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</si>
  <si>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</si>
  <si>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</si>
  <si>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</si>
  <si>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</si>
  <si>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</si>
  <si>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</si>
  <si>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</si>
  <si>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</si>
  <si>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</si>
  <si>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</si>
  <si>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</si>
  <si>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</si>
  <si>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</si>
  <si>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</si>
  <si>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</si>
  <si>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</si>
  <si>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</si>
  <si>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</si>
  <si>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</si>
  <si>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</si>
  <si>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</si>
  <si>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</si>
  <si>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</si>
  <si>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</si>
  <si>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</si>
  <si>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</si>
  <si>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</si>
  <si>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</si>
  <si>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</si>
  <si>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</si>
  <si>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</si>
  <si>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</si>
  <si>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</si>
  <si>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</si>
  <si>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</si>
  <si>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</si>
  <si>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</si>
  <si>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</si>
  <si>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</si>
  <si>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</si>
  <si>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</si>
  <si>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</si>
  <si>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</si>
  <si>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</si>
  <si>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</si>
  <si>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</si>
  <si>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</si>
  <si>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</si>
  <si>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</si>
  <si>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</si>
  <si>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</si>
  <si>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</si>
  <si>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</si>
  <si>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</si>
  <si>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</si>
  <si>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</si>
  <si>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</si>
  <si>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</si>
  <si>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</si>
  <si>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</si>
  <si>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</si>
  <si>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</si>
  <si>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</si>
  <si>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</si>
  <si>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</si>
  <si>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</si>
  <si>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</si>
  <si>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</si>
  <si>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</si>
  <si>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</si>
  <si>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</si>
  <si>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</si>
  <si>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</si>
  <si>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</si>
  <si>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</si>
  <si>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</si>
  <si>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</si>
  <si>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</si>
  <si>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</si>
  <si>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</si>
  <si>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</si>
  <si>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</si>
  <si>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</si>
  <si>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</si>
  <si>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</si>
  <si>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</si>
  <si>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</si>
  <si>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</si>
  <si>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</si>
  <si>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</si>
  <si>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</si>
  <si>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</si>
  <si>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</si>
  <si>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</si>
  <si>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</si>
  <si>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</si>
  <si>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</si>
  <si>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</si>
  <si>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</si>
  <si>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</si>
  <si>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</si>
  <si>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</si>
  <si>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</si>
  <si>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</si>
  <si>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</si>
  <si>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</si>
  <si>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</si>
  <si>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</si>
  <si>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</si>
  <si>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</si>
  <si>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</si>
  <si>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</si>
  <si>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</si>
  <si>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</si>
  <si>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</si>
  <si>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</si>
  <si>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</si>
  <si>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</si>
  <si>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</si>
  <si>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</si>
  <si>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</si>
  <si>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</si>
  <si>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</si>
  <si>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</si>
  <si>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</si>
  <si>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</si>
  <si>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</si>
  <si>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</si>
  <si>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</si>
  <si>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</si>
  <si>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</si>
  <si>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</si>
  <si>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</si>
  <si>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</si>
  <si>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</si>
  <si>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</si>
  <si>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</si>
  <si>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</si>
  <si>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</si>
  <si>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</si>
  <si>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</si>
  <si>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</si>
  <si>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</si>
  <si>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</si>
  <si>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</si>
  <si>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</si>
  <si>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</si>
  <si>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</si>
  <si>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</si>
  <si>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</si>
  <si>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</si>
  <si>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</si>
  <si>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</si>
  <si>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</si>
  <si>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</si>
  <si>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</si>
  <si>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</si>
  <si>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</si>
  <si>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</si>
  <si>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</si>
  <si>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</si>
  <si>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</si>
  <si>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</si>
  <si>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</si>
  <si>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</si>
  <si>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</si>
  <si>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</si>
  <si>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</si>
  <si>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</si>
  <si>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</si>
  <si>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</si>
  <si>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</si>
  <si>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</si>
  <si>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</si>
  <si>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</si>
  <si>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</si>
  <si>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</si>
  <si>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</si>
  <si>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Global Gaz Sha</t>
  </si>
  <si>
    <t>NIPT K12516401E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</si>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</sst>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O47" sqref="O47"/>
    </sheetView>
  </sheetViews>
  <sheetFormatPr defaultColWidth="9.140625" defaultRowHeight="15"/>
  <cols>
    <col min="1" max="1" width="55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945550867</v>
      </c>
      <c r="C10" s="51"/>
      <c r="D10" s="63">
        <v>638496170</v>
      </c>
      <c r="E10" s="50"/>
    </row>
    <row r="11" spans="1:5">
      <c r="A11" s="62" t="s">
        <v>261</v>
      </c>
      <c r="B11" s="63">
        <v>6837651</v>
      </c>
      <c r="C11" s="51"/>
      <c r="D11" s="63">
        <v>1031540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6">
      <c r="A17" s="44" t="s">
        <v>218</v>
      </c>
      <c r="B17" s="63"/>
      <c r="C17" s="51"/>
      <c r="D17" s="63"/>
      <c r="E17" s="50"/>
    </row>
    <row r="18" spans="1:6">
      <c r="A18" s="44" t="s">
        <v>219</v>
      </c>
      <c r="B18" s="50"/>
      <c r="C18" s="51"/>
      <c r="D18" s="50"/>
      <c r="E18" s="50"/>
    </row>
    <row r="19" spans="1:6">
      <c r="A19" s="62" t="s">
        <v>219</v>
      </c>
      <c r="B19" s="63">
        <v>-888681801</v>
      </c>
      <c r="C19" s="51"/>
      <c r="D19" s="63">
        <v>-579155167</v>
      </c>
      <c r="E19" s="50"/>
    </row>
    <row r="20" spans="1:6">
      <c r="A20" s="62" t="s">
        <v>244</v>
      </c>
      <c r="B20" s="63"/>
      <c r="C20" s="51"/>
      <c r="D20" s="63"/>
      <c r="E20" s="50"/>
    </row>
    <row r="21" spans="1:6">
      <c r="A21" s="44" t="s">
        <v>237</v>
      </c>
      <c r="B21" s="50"/>
      <c r="C21" s="51"/>
      <c r="D21" s="50"/>
      <c r="E21" s="50"/>
    </row>
    <row r="22" spans="1:6">
      <c r="A22" s="62" t="s">
        <v>245</v>
      </c>
      <c r="B22" s="63">
        <v>-13569003</v>
      </c>
      <c r="C22" s="51"/>
      <c r="D22" s="63">
        <v>-13523212</v>
      </c>
      <c r="E22" s="50"/>
    </row>
    <row r="23" spans="1:6">
      <c r="A23" s="62" t="s">
        <v>246</v>
      </c>
      <c r="B23" s="63">
        <v>-2253538</v>
      </c>
      <c r="C23" s="51"/>
      <c r="D23" s="63">
        <v>-2246147</v>
      </c>
      <c r="E23" s="50"/>
    </row>
    <row r="24" spans="1:6">
      <c r="A24" s="62" t="s">
        <v>248</v>
      </c>
      <c r="B24" s="63"/>
      <c r="C24" s="51"/>
      <c r="D24" s="63"/>
      <c r="E24" s="50"/>
    </row>
    <row r="25" spans="1:6">
      <c r="A25" s="44" t="s">
        <v>220</v>
      </c>
      <c r="B25" s="63"/>
      <c r="C25" s="51"/>
      <c r="D25" s="63"/>
      <c r="E25" s="50"/>
    </row>
    <row r="26" spans="1:6">
      <c r="A26" s="44" t="s">
        <v>235</v>
      </c>
      <c r="B26" s="63">
        <v>-4339452</v>
      </c>
      <c r="C26" s="51"/>
      <c r="D26" s="63">
        <v>-4704396</v>
      </c>
      <c r="E26" s="50"/>
    </row>
    <row r="27" spans="1:6">
      <c r="A27" s="44" t="s">
        <v>221</v>
      </c>
      <c r="B27" s="63">
        <v>-25310230</v>
      </c>
      <c r="C27" s="51"/>
      <c r="D27" s="63">
        <v>-21640491</v>
      </c>
      <c r="E27" s="50"/>
    </row>
    <row r="28" spans="1:6">
      <c r="A28" s="44" t="s">
        <v>210</v>
      </c>
      <c r="B28" s="50"/>
      <c r="C28" s="51"/>
      <c r="D28" s="50"/>
      <c r="E28" s="50"/>
    </row>
    <row r="29" spans="1:6" ht="15" customHeight="1">
      <c r="A29" s="62" t="s">
        <v>249</v>
      </c>
      <c r="B29" s="63"/>
      <c r="C29" s="51"/>
      <c r="D29" s="63"/>
      <c r="E29" s="50"/>
      <c r="F29" s="81"/>
    </row>
    <row r="30" spans="1:6" ht="15" customHeight="1">
      <c r="A30" s="62" t="s">
        <v>247</v>
      </c>
      <c r="B30" s="63"/>
      <c r="C30" s="51"/>
      <c r="D30" s="63"/>
      <c r="E30" s="50"/>
    </row>
    <row r="31" spans="1:6" ht="15" customHeight="1">
      <c r="A31" s="62" t="s">
        <v>256</v>
      </c>
      <c r="B31" s="63"/>
      <c r="C31" s="51"/>
      <c r="D31" s="63"/>
      <c r="E31" s="50"/>
    </row>
    <row r="32" spans="1:6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>
        <v>3451</v>
      </c>
      <c r="C33" s="51"/>
      <c r="D33" s="63"/>
      <c r="E33" s="50"/>
    </row>
    <row r="34" spans="1:5" ht="15" customHeight="1">
      <c r="A34" s="62" t="s">
        <v>251</v>
      </c>
      <c r="B34" s="63">
        <v>17200</v>
      </c>
      <c r="C34" s="51"/>
      <c r="D34" s="63">
        <v>640917</v>
      </c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-4099008</v>
      </c>
      <c r="C37" s="51"/>
      <c r="D37" s="63">
        <v>-2343489</v>
      </c>
      <c r="E37" s="50"/>
    </row>
    <row r="38" spans="1:5" ht="30">
      <c r="A38" s="62" t="s">
        <v>254</v>
      </c>
      <c r="B38" s="63">
        <v>-263454</v>
      </c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13892683</v>
      </c>
      <c r="C42" s="54"/>
      <c r="D42" s="53">
        <f>SUM(D9:D41)</f>
        <v>16555725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-2084964</v>
      </c>
      <c r="C44" s="51"/>
      <c r="D44" s="63">
        <v>-2629583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11807719</v>
      </c>
      <c r="C47" s="57"/>
      <c r="D47" s="66">
        <f>SUM(D42:D46)</f>
        <v>13926142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f>B47+B55</f>
        <v>11807719</v>
      </c>
      <c r="C57" s="76"/>
      <c r="D57" s="75">
        <f>D47+D55</f>
        <v>13926142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Nikoleta Ramaj</cp:lastModifiedBy>
  <cp:lastPrinted>2023-07-06T08:18:17Z</cp:lastPrinted>
  <dcterms:created xsi:type="dcterms:W3CDTF">2012-01-19T09:31:29Z</dcterms:created>
  <dcterms:modified xsi:type="dcterms:W3CDTF">2023-07-10T08:09:11Z</dcterms:modified>
</cp:coreProperties>
</file>