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ccounting\Lori\QKB\Hoteli QKB 2021\"/>
    </mc:Choice>
  </mc:AlternateContent>
  <bookViews>
    <workbookView xWindow="0" yWindow="0" windowWidth="19200" windowHeight="6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concurrentCalc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<sst xmlns="http://schemas.openxmlformats.org/spreadsheetml/2006/main" count="408" uniqueCount="267">
  <si>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</si>
  <si>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</si>
  <si>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</si>
  <si>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</si>
  <si>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</si>
  <si>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</si>
  <si>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</si>
  <si>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</si>
  <si>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</si>
  <si>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</si>
  <si>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</si>
  <si>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</si>
  <si>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</si>
  <si>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</si>
  <si>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</si>
  <si>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</si>
  <si>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</si>
  <si>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</si>
  <si>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</si>
  <si>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</si>
  <si>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</si>
  <si>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</si>
  <si>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</si>
  <si>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</si>
  <si>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</si>
  <si>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</si>
  <si>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</si>
  <si>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</si>
  <si>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</si>
  <si>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</si>
  <si>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</si>
  <si>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</si>
  <si>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</si>
  <si>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</si>
  <si>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</si>
  <si>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</si>
  <si>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</si>
  <si>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</si>
  <si>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</si>
  <si>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</si>
  <si>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</si>
  <si>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</si>
  <si>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</si>
  <si>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</si>
  <si>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</si>
  <si>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</si>
  <si>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</si>
  <si>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</si>
  <si>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</si>
  <si>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</si>
  <si>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</si>
  <si>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</si>
  <si>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</si>
  <si>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</si>
  <si>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</si>
  <si>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</si>
  <si>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</si>
  <si>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</si>
  <si>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</si>
  <si>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</si>
  <si>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</si>
  <si>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</si>
  <si>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</si>
  <si>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</si>
  <si>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</si>
  <si>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</si>
  <si>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</si>
  <si>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</si>
  <si>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</si>
  <si>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</si>
  <si>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</si>
  <si>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</si>
  <si>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</si>
  <si>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</si>
  <si>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</si>
  <si>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</si>
  <si>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</si>
  <si>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</si>
  <si>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</si>
  <si>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</si>
  <si>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</si>
  <si>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</si>
  <si>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</si>
  <si>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</si>
  <si>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</si>
  <si>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</si>
  <si>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</si>
  <si>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</si>
  <si>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</si>
  <si>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</si>
  <si>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</si>
  <si>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</si>
  <si>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</si>
  <si>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</si>
  <si>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</si>
  <si>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</si>
  <si>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</si>
  <si>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</si>
  <si>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</si>
  <si>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</si>
  <si>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</si>
  <si>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</si>
  <si>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</si>
  <si>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</si>
  <si>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</si>
  <si>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</si>
  <si>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</si>
  <si>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</si>
  <si>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</si>
  <si>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</si>
  <si>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</si>
  <si>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</si>
  <si>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</si>
  <si>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</si>
  <si>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</si>
  <si>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</si>
  <si>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</si>
  <si>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</si>
  <si>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</si>
  <si>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</si>
  <si>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</si>
  <si>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</si>
  <si>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</si>
  <si>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</si>
  <si>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</si>
  <si>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</si>
  <si>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</si>
  <si>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</si>
  <si>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</si>
  <si>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</si>
  <si>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</si>
  <si>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</si>
  <si>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</si>
  <si>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</si>
  <si>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</si>
  <si>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</si>
  <si>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</si>
  <si>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</si>
  <si>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</si>
  <si>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</si>
  <si>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</si>
  <si>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</si>
  <si>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</si>
  <si>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</si>
  <si>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</si>
  <si>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</si>
  <si>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</si>
  <si>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</si>
  <si>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</si>
  <si>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</si>
  <si>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</si>
  <si>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</si>
  <si>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</si>
  <si>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</si>
  <si>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</si>
  <si>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</si>
  <si>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</si>
  <si>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</si>
  <si>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</si>
  <si>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</si>
  <si>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</si>
  <si>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</si>
  <si>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</si>
  <si>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</si>
  <si>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</si>
  <si>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</si>
  <si>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</si>
  <si>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</si>
  <si>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</si>
  <si>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</si>
  <si>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</si>
  <si>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</si>
  <si>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</si>
  <si>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</si>
  <si>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</si>
  <si>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</si>
  <si>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</si>
  <si>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</si>
  <si>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</si>
  <si>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</si>
  <si>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</si>
  <si>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</si>
  <si>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</si>
  <si>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</si>
  <si>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</si>
  <si>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</si>
  <si>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</si>
  <si>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</si>
  <si>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</si>
  <si>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</si>
  <si>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</si>
  <si>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</si>
  <si>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</si>
  <si>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</si>
  <si>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</si>
  <si>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</si>
  <si>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</si>
  <si>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</si>
  <si>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</si>
  <si>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</si>
  <si>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</si>
  <si>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</si>
  <si>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</si>
  <si>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</si>
  <si>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</si>
  <si>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</si>
  <si>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</si>
  <si>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</si>
  <si>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</si>
  <si>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</si>
  <si>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</si>
  <si>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</si>
  <si>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</si>
  <si>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</si>
  <si>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</si>
  <si>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</si>
  <si>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</si>
  <si>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</si>
  <si>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</si>
  <si>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</si>
  <si>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</si>
  <si>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</si>
  <si>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</si>
  <si>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</si>
  <si>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</si>
  <si>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</si>
  <si>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</si>
  <si>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</si>
  <si>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</si>
  <si>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</si>
  <si>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</si>
  <si>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</si>
  <si>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</si>
  <si>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</si>
  <si>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</si>
  <si>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</si>
  <si>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</si>
  <si>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</si>
  <si>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</si>
  <si>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</si>
  <si>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</si>
  <si>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</si>
  <si>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</si>
  <si>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</si>
  <si>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</si>
  <si>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</si>
  <si>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</si>
  <si>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</si>
  <si>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</si>
  <si>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</si>
  <si>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</si>
  <si>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</si>
  <si>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</si>
  <si>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</si>
  <si>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</si>
  <si>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</si>
  <si>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</si>
  <si>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</si>
  <si>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</si>
  <si>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</si>
  <si>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</si>
  <si>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</si>
  <si>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</si>
  <si>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</si>
  <si>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</si>
  <si>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Kastrati Hotels &amp; Tower sh.p.k</t>
  </si>
  <si>
    <t>L82106038D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</si>
</sst>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4" zoomScaleNormal="100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/>
      <c r="C10" s="51"/>
      <c r="D10" s="63"/>
      <c r="E10" s="50"/>
    </row>
    <row r="11" spans="1:5">
      <c r="A11" s="62" t="s">
        <v>261</v>
      </c>
      <c r="B11" s="63">
        <v>428604555</v>
      </c>
      <c r="C11" s="51"/>
      <c r="D11" s="63">
        <v>129529307</v>
      </c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>
        <v>-798558</v>
      </c>
      <c r="C14" s="51"/>
      <c r="D14" s="63">
        <v>3469020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-72908408</v>
      </c>
      <c r="C19" s="51"/>
      <c r="D19" s="63">
        <v>-27428693</v>
      </c>
      <c r="E19" s="50"/>
    </row>
    <row r="20" spans="1:5">
      <c r="A20" s="62" t="s">
        <v>244</v>
      </c>
      <c r="B20" s="63">
        <v>-181816555</v>
      </c>
      <c r="C20" s="51"/>
      <c r="D20" s="63">
        <v>-108471038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-96754131</v>
      </c>
      <c r="C22" s="51"/>
      <c r="D22" s="63">
        <v>-79691811</v>
      </c>
      <c r="E22" s="50"/>
    </row>
    <row r="23" spans="1:5">
      <c r="A23" s="62" t="s">
        <v>246</v>
      </c>
      <c r="B23" s="63">
        <v>-15149621</v>
      </c>
      <c r="C23" s="51"/>
      <c r="D23" s="63">
        <v>-12695909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-34109908</v>
      </c>
      <c r="C26" s="51"/>
      <c r="D26" s="63">
        <v>-36329009</v>
      </c>
      <c r="E26" s="50"/>
    </row>
    <row r="27" spans="1:5">
      <c r="A27" s="44" t="s">
        <v>221</v>
      </c>
      <c r="B27" s="63">
        <v>-6120231</v>
      </c>
      <c r="C27" s="51"/>
      <c r="D27" s="63">
        <v>-6401167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>
        <v>17094</v>
      </c>
      <c r="C38" s="51"/>
      <c r="D38" s="63">
        <v>-28650</v>
      </c>
      <c r="E38" s="50"/>
    </row>
    <row r="39" spans="1:5">
      <c r="A39" s="62" t="s">
        <v>253</v>
      </c>
      <c r="B39" s="63">
        <v>-13876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20950361</v>
      </c>
      <c r="C42" s="54"/>
      <c r="D42" s="53">
        <f>SUM(D9:D41)</f>
        <v>-138047950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20950361</v>
      </c>
      <c r="C47" s="57"/>
      <c r="D47" s="66">
        <f>SUM(D42:D46)</f>
        <v>-138047950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20950361</v>
      </c>
      <c r="C57" s="76"/>
      <c r="D57" s="75">
        <f>D47+D55</f>
        <v>-138047950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Lori</cp:lastModifiedBy>
  <cp:lastPrinted>2016-10-03T09:59:38Z</cp:lastPrinted>
  <dcterms:created xsi:type="dcterms:W3CDTF">2012-01-19T09:31:29Z</dcterms:created>
  <dcterms:modified xsi:type="dcterms:W3CDTF">2022-08-02T08:32:49Z</dcterms:modified>
</cp:coreProperties>
</file>