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I 2022 ATOM SHPK\"/>
    </mc:Choice>
  </mc:AlternateContent>
  <xr:revisionPtr revIDLastSave="0" documentId="13_ncr:1_{EB9C5B60-0B7D-486D-BB9A-E4D4C55B081F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3" i="18" l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<sst xmlns="http://schemas.openxmlformats.org/spreadsheetml/2006/main" count="60" uniqueCount="58">
  <si>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</si>
  <si>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</si>
  <si>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</si>
  <si>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</si>
  <si>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</si>
  <si>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</si>
  <si>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</si>
  <si>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</si>
  <si>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</si>
  <si>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</si>
  <si>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</si>
  <si>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</si>
  <si>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</si>
  <si>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</si>
  <si>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</si>
  <si>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</si>
  <si>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</si>
  <si>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</si>
  <si>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</si>
  <si>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</si>
  <si>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</si>
  <si>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</si>
  <si>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</si>
  <si>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</si>
  <si>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</si>
  <si>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</si>
  <si>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</si>
  <si>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</si>
  <si>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</si>
  <si>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</si>
  <si>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</si>
  <si>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</si>
  <si>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</si>
  <si>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</si>
  <si>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</si>
  <si>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</si>
  <si>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</si>
  <si>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</si>
  <si>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</si>
  <si>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</si>
  <si>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</si>
  <si>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</si>
  <si>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</si>
  <si>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</si>
  <si>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</si>
  <si>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</si>
  <si>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</si>
  <si>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</si>
  <si>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</si>
  <si>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</si>
  <si>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</si>
  <si>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</si>
  <si>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</si>
  <si>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</si>
  <si>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Atom Shpk</t>
  </si>
  <si>
    <t>L22203042N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</si>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</sst>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16" zoomScaleNormal="100" workbookViewId="0">
      <selection activeCell="B33" sqref="B3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54</v>
      </c>
    </row>
    <row r="3" spans="1:5">
      <c r="A3" s="13" t="s">
        <v>55</v>
      </c>
    </row>
    <row r="4" spans="1:5">
      <c r="A4" s="13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49</v>
      </c>
      <c r="B10" s="21">
        <v>672899098</v>
      </c>
      <c r="C10" s="15"/>
      <c r="D10" s="21">
        <v>561115782</v>
      </c>
      <c r="E10" s="14"/>
    </row>
    <row r="11" spans="1:5">
      <c r="A11" s="20" t="s">
        <v>51</v>
      </c>
      <c r="B11" s="21"/>
      <c r="C11" s="15"/>
      <c r="D11" s="21"/>
      <c r="E11" s="14"/>
    </row>
    <row r="12" spans="1:5">
      <c r="A12" s="20" t="s">
        <v>52</v>
      </c>
      <c r="B12" s="21"/>
      <c r="C12" s="15"/>
      <c r="D12" s="21"/>
      <c r="E12" s="14"/>
    </row>
    <row r="13" spans="1:5">
      <c r="A13" s="20" t="s">
        <v>53</v>
      </c>
      <c r="B13" s="21"/>
      <c r="C13" s="15"/>
      <c r="D13" s="21"/>
      <c r="E13" s="14"/>
    </row>
    <row r="14" spans="1:5">
      <c r="A14" s="20" t="s">
        <v>50</v>
      </c>
      <c r="B14" s="21">
        <v>106191</v>
      </c>
      <c r="C14" s="15"/>
      <c r="D14" s="21">
        <v>12672</v>
      </c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-538706790</v>
      </c>
      <c r="C19" s="15"/>
      <c r="D19" s="21">
        <v>-498960851</v>
      </c>
      <c r="E19" s="14"/>
    </row>
    <row r="20" spans="1:5">
      <c r="A20" s="20" t="s">
        <v>34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35</v>
      </c>
      <c r="B22" s="21">
        <v>-18600993</v>
      </c>
      <c r="C22" s="15"/>
      <c r="D22" s="21">
        <v>-18110273</v>
      </c>
      <c r="E22" s="14"/>
    </row>
    <row r="23" spans="1:5">
      <c r="A23" s="20" t="s">
        <v>36</v>
      </c>
      <c r="B23" s="21">
        <v>-3165992</v>
      </c>
      <c r="C23" s="15"/>
      <c r="D23" s="21">
        <v>-3108372</v>
      </c>
      <c r="E23" s="14"/>
    </row>
    <row r="24" spans="1:5">
      <c r="A24" s="20" t="s">
        <v>38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-2764557</v>
      </c>
      <c r="C26" s="15"/>
      <c r="D26" s="21">
        <v>-2796864</v>
      </c>
      <c r="E26" s="14"/>
    </row>
    <row r="27" spans="1:5">
      <c r="A27" s="10" t="s">
        <v>12</v>
      </c>
      <c r="B27" s="21">
        <v>-17373303</v>
      </c>
      <c r="C27" s="15"/>
      <c r="D27" s="21">
        <v>-12299588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39</v>
      </c>
      <c r="B29" s="21"/>
      <c r="C29" s="15"/>
      <c r="D29" s="21"/>
      <c r="E29" s="14"/>
    </row>
    <row r="30" spans="1:5" ht="15" customHeight="1">
      <c r="A30" s="20" t="s">
        <v>37</v>
      </c>
      <c r="B30" s="21"/>
      <c r="C30" s="15"/>
      <c r="D30" s="21"/>
      <c r="E30" s="14"/>
    </row>
    <row r="31" spans="1:5" ht="15" customHeight="1">
      <c r="A31" s="20" t="s">
        <v>46</v>
      </c>
      <c r="B31" s="21"/>
      <c r="C31" s="15"/>
      <c r="D31" s="21">
        <v>444600</v>
      </c>
      <c r="E31" s="14"/>
    </row>
    <row r="32" spans="1:5" ht="15" customHeight="1">
      <c r="A32" s="20" t="s">
        <v>40</v>
      </c>
      <c r="B32" s="21"/>
      <c r="C32" s="15"/>
      <c r="D32" s="21"/>
      <c r="E32" s="14"/>
    </row>
    <row r="33" spans="1:5" ht="15" customHeight="1">
      <c r="A33" s="20" t="s">
        <v>45</v>
      </c>
      <c r="B33" s="21">
        <f>3475686-408139+884+1</f>
        <v>3068432</v>
      </c>
      <c r="C33" s="15"/>
      <c r="D33" s="21">
        <v>1274761</v>
      </c>
      <c r="E33" s="14"/>
    </row>
    <row r="34" spans="1:5" ht="15" customHeight="1">
      <c r="A34" s="20" t="s">
        <v>41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42</v>
      </c>
      <c r="B37" s="21">
        <v>-2233261</v>
      </c>
      <c r="C37" s="15"/>
      <c r="D37" s="21">
        <v>-2570645</v>
      </c>
      <c r="E37" s="14"/>
    </row>
    <row r="38" spans="1:5">
      <c r="A38" s="20" t="s">
        <v>44</v>
      </c>
      <c r="B38" s="21"/>
      <c r="C38" s="15"/>
      <c r="D38" s="21"/>
      <c r="E38" s="14"/>
    </row>
    <row r="39" spans="1:5">
      <c r="A39" s="20" t="s">
        <v>43</v>
      </c>
      <c r="B39" s="21"/>
      <c r="C39" s="15"/>
      <c r="D39" s="21">
        <v>-843733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47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93228825</v>
      </c>
      <c r="C42" s="18"/>
      <c r="D42" s="17">
        <v>24157489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-14006836</v>
      </c>
      <c r="C44" s="15"/>
      <c r="D44" s="21">
        <v>-3646840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79221989</v>
      </c>
      <c r="C47" s="18"/>
      <c r="D47" s="17">
        <v>20510649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31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32</v>
      </c>
      <c r="B55" s="26">
        <f>SUM(B50:B54)</f>
        <v>0</v>
      </c>
      <c r="C55" s="27"/>
      <c r="D55" s="26"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33</v>
      </c>
      <c r="B57" s="30">
        <f>B47+B55</f>
        <v>79221989</v>
      </c>
      <c r="C57" s="31"/>
      <c r="D57" s="30">
        <v>20510649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2023-03-22T10:22:19Z</dcterms:modified>
</cp:coreProperties>
</file>