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Klientet 2022\Vm Resort\E-Albania\"/>
    </mc:Choice>
  </mc:AlternateContent>
  <bookViews>
    <workbookView xWindow="-120" yWindow="-120" windowWidth="21840" windowHeight="13140" tabRatio="83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42" i="18" l="1"/>
  <c r="D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<sst xmlns="http://schemas.openxmlformats.org/spreadsheetml/2006/main" count="408" uniqueCount="267">
  <si>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</si>
  <si>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</si>
  <si>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</si>
  <si>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</si>
  <si>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</si>
  <si>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</si>
  <si>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</si>
  <si>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</si>
  <si>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</si>
  <si>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</si>
  <si>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</si>
  <si>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</si>
  <si>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</si>
  <si>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</si>
  <si>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</si>
  <si>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</si>
  <si>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</si>
  <si>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</si>
  <si>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</si>
  <si>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</si>
  <si>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</si>
  <si>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</si>
  <si>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</si>
  <si>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</si>
  <si>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</si>
  <si>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</si>
  <si>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</si>
  <si>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</si>
  <si>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</si>
  <si>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</si>
  <si>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</si>
  <si>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</si>
  <si>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</si>
  <si>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</si>
  <si>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</si>
  <si>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</si>
  <si>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</si>
  <si>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</si>
  <si>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</si>
  <si>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</si>
  <si>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</si>
  <si>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</si>
  <si>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</si>
  <si>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</si>
  <si>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</si>
  <si>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</si>
  <si>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</si>
  <si>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</si>
  <si>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</si>
  <si>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</si>
  <si>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</si>
  <si>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</si>
  <si>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</si>
  <si>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</si>
  <si>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</si>
  <si>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</si>
  <si>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</si>
  <si>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</si>
  <si>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</si>
  <si>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</si>
  <si>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</si>
  <si>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</si>
  <si>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</si>
  <si>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</si>
  <si>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</si>
  <si>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</si>
  <si>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</si>
  <si>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</si>
  <si>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</si>
  <si>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</si>
  <si>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</si>
  <si>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</si>
  <si>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</si>
  <si>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</si>
  <si>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</si>
  <si>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</si>
  <si>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</si>
  <si>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</si>
  <si>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</si>
  <si>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</si>
  <si>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</si>
  <si>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</si>
  <si>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</si>
  <si>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</si>
  <si>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</si>
  <si>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</si>
  <si>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</si>
  <si>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</si>
  <si>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</si>
  <si>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</si>
  <si>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</si>
  <si>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</si>
  <si>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</si>
  <si>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</si>
  <si>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</si>
  <si>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</si>
  <si>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</si>
  <si>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</si>
  <si>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</si>
  <si>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</si>
  <si>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</si>
  <si>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</si>
  <si>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</si>
  <si>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</si>
  <si>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</si>
  <si>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</si>
  <si>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</si>
  <si>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</si>
  <si>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</si>
  <si>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</si>
  <si>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</si>
  <si>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</si>
  <si>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</si>
  <si>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</si>
  <si>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</si>
  <si>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</si>
  <si>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</si>
  <si>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</si>
  <si>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</si>
  <si>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</si>
  <si>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</si>
  <si>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</si>
  <si>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</si>
  <si>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</si>
  <si>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</si>
  <si>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</si>
  <si>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</si>
  <si>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</si>
  <si>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</si>
  <si>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</si>
  <si>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</si>
  <si>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</si>
  <si>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</si>
  <si>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</si>
  <si>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</si>
  <si>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</si>
  <si>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</si>
  <si>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</si>
  <si>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</si>
  <si>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</si>
  <si>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</si>
  <si>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</si>
  <si>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</si>
  <si>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</si>
  <si>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</si>
  <si>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</si>
  <si>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</si>
  <si>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</si>
  <si>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</si>
  <si>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</si>
  <si>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</si>
  <si>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</si>
  <si>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</si>
  <si>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</si>
  <si>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</si>
  <si>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</si>
  <si>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</si>
  <si>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</si>
  <si>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</si>
  <si>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</si>
  <si>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</si>
  <si>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</si>
  <si>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</si>
  <si>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</si>
  <si>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</si>
  <si>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</si>
  <si>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</si>
  <si>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</si>
  <si>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</si>
  <si>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</si>
  <si>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</si>
  <si>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</si>
  <si>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</si>
  <si>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</si>
  <si>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</si>
  <si>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</si>
  <si>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</si>
  <si>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</si>
  <si>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</si>
  <si>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</si>
  <si>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</si>
  <si>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</si>
  <si>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</si>
  <si>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</si>
  <si>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</si>
  <si>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</si>
  <si>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</si>
  <si>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</si>
  <si>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</si>
  <si>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</si>
  <si>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</si>
  <si>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</si>
  <si>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</si>
  <si>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</si>
  <si>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</si>
  <si>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</si>
  <si>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</si>
  <si>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</si>
  <si>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</si>
  <si>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</si>
  <si>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</si>
  <si>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</si>
  <si>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</si>
  <si>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</si>
  <si>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</si>
  <si>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</si>
  <si>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</si>
  <si>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</si>
  <si>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</si>
  <si>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</si>
  <si>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</si>
  <si>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</si>
  <si>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</si>
  <si>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</si>
  <si>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</si>
  <si>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</si>
  <si>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</si>
  <si>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</si>
  <si>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</si>
  <si>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</si>
  <si>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</si>
  <si>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</si>
  <si>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</si>
  <si>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</si>
  <si>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</si>
  <si>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</si>
  <si>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</si>
  <si>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</si>
  <si>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</si>
  <si>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</si>
  <si>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</si>
  <si>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</si>
  <si>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</si>
  <si>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</si>
  <si>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</si>
  <si>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</si>
  <si>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</si>
  <si>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</si>
  <si>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</si>
  <si>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</si>
  <si>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</si>
  <si>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</si>
  <si>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</si>
  <si>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</si>
  <si>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</si>
  <si>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</si>
  <si>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</si>
  <si>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</si>
  <si>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</si>
  <si>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</si>
  <si>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</si>
  <si>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</si>
  <si>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</si>
  <si>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</si>
  <si>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</si>
  <si>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</si>
  <si>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</si>
  <si>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</si>
  <si>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</si>
  <si>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</si>
  <si>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</si>
  <si>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</si>
  <si>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</si>
  <si>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</si>
  <si>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VM Resort</t>
  </si>
  <si>
    <t>L82608801A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</si>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</sst>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0.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26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7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G53" sqref="G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11.28515625" style="40" bestFit="1" customWidth="1"/>
    <col min="6" max="6" width="10.28515625" style="40" bestFit="1" customWidth="1"/>
    <col min="7" max="16384" width="9.140625" style="40"/>
  </cols>
  <sheetData>
    <row r="1" spans="1:4">
      <c r="A1" s="47" t="s">
        <v>266</v>
      </c>
    </row>
    <row r="2" spans="1:4">
      <c r="A2" s="48" t="s">
        <v>264</v>
      </c>
    </row>
    <row r="3" spans="1:4">
      <c r="A3" s="48" t="s">
        <v>265</v>
      </c>
    </row>
    <row r="4" spans="1:4">
      <c r="A4" s="48" t="s">
        <v>239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258</v>
      </c>
      <c r="B10" s="56">
        <v>112315308</v>
      </c>
      <c r="C10" s="50"/>
      <c r="D10" s="56">
        <v>54443522</v>
      </c>
    </row>
    <row r="11" spans="1:4">
      <c r="A11" s="55" t="s">
        <v>260</v>
      </c>
      <c r="B11" s="56"/>
      <c r="C11" s="50"/>
      <c r="D11" s="56"/>
    </row>
    <row r="12" spans="1:4">
      <c r="A12" s="55" t="s">
        <v>261</v>
      </c>
      <c r="B12" s="56"/>
      <c r="C12" s="50"/>
      <c r="D12" s="56"/>
    </row>
    <row r="13" spans="1:4">
      <c r="A13" s="55" t="s">
        <v>262</v>
      </c>
      <c r="B13" s="56"/>
      <c r="C13" s="50"/>
      <c r="D13" s="56"/>
    </row>
    <row r="14" spans="1:4">
      <c r="A14" s="55" t="s">
        <v>259</v>
      </c>
      <c r="B14" s="56">
        <v>9317833</v>
      </c>
      <c r="C14" s="50"/>
      <c r="D14" s="56">
        <v>1000000</v>
      </c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6">
      <c r="A17" s="43" t="s">
        <v>218</v>
      </c>
      <c r="B17" s="56"/>
      <c r="C17" s="50"/>
      <c r="D17" s="56">
        <v>44280964</v>
      </c>
    </row>
    <row r="18" spans="1:6">
      <c r="A18" s="43" t="s">
        <v>219</v>
      </c>
      <c r="B18" s="49"/>
      <c r="C18" s="50"/>
      <c r="D18" s="49"/>
    </row>
    <row r="19" spans="1:6">
      <c r="A19" s="55" t="s">
        <v>219</v>
      </c>
      <c r="B19" s="56">
        <v>-37992000</v>
      </c>
      <c r="C19" s="50"/>
      <c r="D19" s="56">
        <v>-26047260</v>
      </c>
    </row>
    <row r="20" spans="1:6">
      <c r="A20" s="55" t="s">
        <v>244</v>
      </c>
      <c r="B20" s="56">
        <v>-19094244</v>
      </c>
      <c r="C20" s="50"/>
      <c r="D20" s="56">
        <v>-12721353</v>
      </c>
    </row>
    <row r="21" spans="1:6">
      <c r="A21" s="43" t="s">
        <v>237</v>
      </c>
      <c r="B21" s="49"/>
      <c r="C21" s="50"/>
      <c r="D21" s="49"/>
    </row>
    <row r="22" spans="1:6">
      <c r="A22" s="55" t="s">
        <v>245</v>
      </c>
      <c r="B22" s="56">
        <v>-9884445</v>
      </c>
      <c r="C22" s="50"/>
      <c r="D22" s="56">
        <v>-10587226</v>
      </c>
    </row>
    <row r="23" spans="1:6">
      <c r="A23" s="55" t="s">
        <v>246</v>
      </c>
      <c r="B23" s="56">
        <v>-1650703</v>
      </c>
      <c r="C23" s="50"/>
      <c r="D23" s="56">
        <v>-1768065</v>
      </c>
    </row>
    <row r="24" spans="1:6">
      <c r="A24" s="55" t="s">
        <v>248</v>
      </c>
      <c r="B24" s="56"/>
      <c r="C24" s="50"/>
      <c r="D24" s="56"/>
      <c r="E24" s="75"/>
    </row>
    <row r="25" spans="1:6">
      <c r="A25" s="43" t="s">
        <v>220</v>
      </c>
      <c r="B25" s="56">
        <v>-9977455</v>
      </c>
      <c r="C25" s="50"/>
      <c r="D25" s="56"/>
    </row>
    <row r="26" spans="1:6">
      <c r="A26" s="43" t="s">
        <v>235</v>
      </c>
      <c r="B26" s="56">
        <v>-14757448</v>
      </c>
      <c r="C26" s="50"/>
      <c r="D26" s="56">
        <v>-12006505</v>
      </c>
    </row>
    <row r="27" spans="1:6">
      <c r="A27" s="43" t="s">
        <v>221</v>
      </c>
      <c r="B27" s="56">
        <v>-11546412</v>
      </c>
      <c r="C27" s="50"/>
      <c r="D27" s="56">
        <v>-9857210</v>
      </c>
      <c r="E27" s="76"/>
    </row>
    <row r="28" spans="1:6">
      <c r="A28" s="43" t="s">
        <v>210</v>
      </c>
      <c r="B28" s="49"/>
      <c r="C28" s="50"/>
      <c r="D28" s="49"/>
      <c r="E28" s="75"/>
    </row>
    <row r="29" spans="1:6" ht="15" customHeight="1">
      <c r="A29" s="55" t="s">
        <v>249</v>
      </c>
      <c r="B29" s="56"/>
      <c r="C29" s="50"/>
      <c r="D29" s="56"/>
      <c r="E29" s="75"/>
      <c r="F29" s="74"/>
    </row>
    <row r="30" spans="1:6" ht="15" customHeight="1">
      <c r="A30" s="55" t="s">
        <v>247</v>
      </c>
      <c r="B30" s="56"/>
      <c r="C30" s="50"/>
      <c r="D30" s="56"/>
    </row>
    <row r="31" spans="1:6" ht="15" customHeight="1">
      <c r="A31" s="55" t="s">
        <v>256</v>
      </c>
      <c r="B31" s="56"/>
      <c r="C31" s="50"/>
      <c r="D31" s="56"/>
    </row>
    <row r="32" spans="1:6" ht="15" customHeight="1">
      <c r="A32" s="55" t="s">
        <v>250</v>
      </c>
      <c r="B32" s="56"/>
      <c r="C32" s="50"/>
      <c r="D32" s="56"/>
    </row>
    <row r="33" spans="1:6" ht="15" customHeight="1">
      <c r="A33" s="55" t="s">
        <v>255</v>
      </c>
      <c r="B33" s="56"/>
      <c r="C33" s="50"/>
      <c r="D33" s="56"/>
    </row>
    <row r="34" spans="1:6" ht="15" customHeight="1">
      <c r="A34" s="55" t="s">
        <v>251</v>
      </c>
      <c r="B34" s="56">
        <v>11470627</v>
      </c>
      <c r="C34" s="50"/>
      <c r="D34" s="56">
        <v>17888</v>
      </c>
    </row>
    <row r="35" spans="1:6">
      <c r="A35" s="43" t="s">
        <v>222</v>
      </c>
      <c r="B35" s="56"/>
      <c r="C35" s="50"/>
      <c r="D35" s="56"/>
    </row>
    <row r="36" spans="1:6">
      <c r="A36" s="43" t="s">
        <v>238</v>
      </c>
      <c r="B36" s="49"/>
      <c r="C36" s="58"/>
      <c r="D36" s="49"/>
    </row>
    <row r="37" spans="1:6">
      <c r="A37" s="55" t="s">
        <v>252</v>
      </c>
      <c r="B37" s="56">
        <v>-12504834</v>
      </c>
      <c r="C37" s="50"/>
      <c r="D37" s="56">
        <v>-11577385</v>
      </c>
    </row>
    <row r="38" spans="1:6">
      <c r="A38" s="55" t="s">
        <v>254</v>
      </c>
      <c r="B38" s="56"/>
      <c r="C38" s="50"/>
      <c r="D38" s="56"/>
      <c r="E38" s="75"/>
    </row>
    <row r="39" spans="1:6">
      <c r="A39" s="55" t="s">
        <v>253</v>
      </c>
      <c r="B39" s="56"/>
      <c r="C39" s="50"/>
      <c r="D39" s="56"/>
      <c r="E39" s="75"/>
    </row>
    <row r="40" spans="1:6">
      <c r="A40" s="43" t="s">
        <v>223</v>
      </c>
      <c r="B40" s="56"/>
      <c r="C40" s="50"/>
      <c r="D40" s="56"/>
    </row>
    <row r="41" spans="1:6">
      <c r="A41" s="72" t="s">
        <v>263</v>
      </c>
      <c r="B41" s="56"/>
      <c r="C41" s="50"/>
      <c r="D41" s="56"/>
    </row>
    <row r="42" spans="1:6">
      <c r="A42" s="43" t="s">
        <v>224</v>
      </c>
      <c r="B42" s="52">
        <f>SUM(B9:B41)</f>
        <v>15696227</v>
      </c>
      <c r="C42" s="53"/>
      <c r="D42" s="52">
        <f>SUM(D9:D41)</f>
        <v>15177370</v>
      </c>
      <c r="F42" s="75"/>
    </row>
    <row r="43" spans="1:6">
      <c r="A43" s="43" t="s">
        <v>26</v>
      </c>
      <c r="B43" s="53"/>
      <c r="C43" s="53"/>
      <c r="D43" s="53"/>
      <c r="E43" s="77"/>
      <c r="F43" s="78"/>
    </row>
    <row r="44" spans="1:6">
      <c r="A44" s="55" t="s">
        <v>225</v>
      </c>
      <c r="B44" s="56">
        <v>-2354434</v>
      </c>
      <c r="C44" s="50"/>
      <c r="D44" s="56">
        <v>-2276605.5</v>
      </c>
      <c r="E44" s="75"/>
      <c r="F44" s="75"/>
    </row>
    <row r="45" spans="1:6">
      <c r="A45" s="55" t="s">
        <v>226</v>
      </c>
      <c r="B45" s="56"/>
      <c r="C45" s="50"/>
      <c r="D45" s="56"/>
      <c r="E45" s="75"/>
    </row>
    <row r="46" spans="1:6">
      <c r="A46" s="55" t="s">
        <v>236</v>
      </c>
      <c r="B46" s="56"/>
      <c r="C46" s="50"/>
      <c r="D46" s="56"/>
    </row>
    <row r="47" spans="1:6">
      <c r="A47" s="43" t="s">
        <v>240</v>
      </c>
      <c r="B47" s="59">
        <f>SUM(B42:B46)</f>
        <v>13341793</v>
      </c>
      <c r="C47" s="54"/>
      <c r="D47" s="59">
        <f>SUM(D42:EV46)</f>
        <v>12900764.5</v>
      </c>
    </row>
    <row r="48" spans="1:6" ht="15.75" thickBot="1">
      <c r="A48" s="60"/>
      <c r="B48" s="61"/>
      <c r="C48" s="61"/>
      <c r="D48" s="61"/>
    </row>
    <row r="49" spans="1:4" ht="15.75" thickTop="1">
      <c r="A49" s="62" t="s">
        <v>241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242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243</v>
      </c>
      <c r="B57" s="68">
        <f>B47+B55</f>
        <v>13341793</v>
      </c>
      <c r="C57" s="69"/>
      <c r="D57" s="68">
        <f>D47+D55</f>
        <v>12900764.5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2022-06-30T14:18:59Z</cp:lastPrinted>
  <dcterms:created xsi:type="dcterms:W3CDTF">2012-01-19T09:31:29Z</dcterms:created>
  <dcterms:modified xsi:type="dcterms:W3CDTF">2023-07-21T09:13:16Z</dcterms:modified>
</cp:coreProperties>
</file>