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Fis_Kont\Documents\TAULANT Bilanci 2022\"/>
    </mc:Choice>
  </mc:AlternateContent>
  <xr:revisionPtr revIDLastSave="0" documentId="13_ncr:1_{70D16087-1BE8-4BE7-AA4C-3FBD7BA93C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<sst xmlns="http://schemas.openxmlformats.org/spreadsheetml/2006/main" count="28" uniqueCount="27">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</sst>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topLeftCell="A10" workbookViewId="0">
      <selection activeCell="F25" sqref="F25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9" t="s">
        <v>25</v>
      </c>
    </row>
    <row r="2" spans="1:14" ht="15" customHeight="1" x14ac:dyDescent="0.3">
      <c r="A2" s="20" t="s">
        <v>24</v>
      </c>
      <c r="B2" s="18" t="s">
        <v>23</v>
      </c>
      <c r="C2" s="18" t="s">
        <v>23</v>
      </c>
    </row>
    <row r="3" spans="1:14" ht="15" customHeight="1" x14ac:dyDescent="0.3">
      <c r="A3" s="21"/>
      <c r="B3" s="18" t="s">
        <v>22</v>
      </c>
      <c r="C3" s="18" t="s">
        <v>21</v>
      </c>
    </row>
    <row r="4" spans="1:14" x14ac:dyDescent="0.3">
      <c r="A4" s="17" t="s">
        <v>20</v>
      </c>
    </row>
    <row r="5" spans="1:14" x14ac:dyDescent="0.3">
      <c r="B5" s="16"/>
    </row>
    <row r="6" spans="1:14" x14ac:dyDescent="0.3">
      <c r="A6" s="9" t="s">
        <v>19</v>
      </c>
      <c r="B6" s="3">
        <v>86684906</v>
      </c>
      <c r="C6">
        <v>41161751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9" t="s">
        <v>15</v>
      </c>
      <c r="B10" s="8">
        <v>-73212581</v>
      </c>
      <c r="C10">
        <v>-16234505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9" t="s">
        <v>13</v>
      </c>
      <c r="B12" s="15">
        <f>SUM(B13:B14)</f>
        <v>-7730169</v>
      </c>
      <c r="C12" s="15">
        <f>SUM(C13:C14)</f>
        <v>-16857679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8">
        <v>-5044736</v>
      </c>
      <c r="C13">
        <v>-14445312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8">
        <v>-2685433</v>
      </c>
      <c r="C14">
        <v>-2412367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9" t="s">
        <v>10</v>
      </c>
      <c r="B15" s="13">
        <v>-650254</v>
      </c>
      <c r="C15">
        <v>-1523718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9" t="s">
        <v>9</v>
      </c>
      <c r="B16" s="13">
        <v>-506500</v>
      </c>
      <c r="C16">
        <v>-3206500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0" t="s">
        <v>8</v>
      </c>
      <c r="B17" s="6">
        <f>SUM(B6:B12,B15:B16)</f>
        <v>4585402</v>
      </c>
      <c r="C17" s="6">
        <f>SUM(C6:C12,C15:C16)</f>
        <v>3339349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8" t="s">
        <v>6</v>
      </c>
      <c r="B20" s="10">
        <v>-108538</v>
      </c>
      <c r="C20">
        <v>-51547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7" t="s">
        <v>3</v>
      </c>
      <c r="B23" s="6">
        <f>B20</f>
        <v>-108538</v>
      </c>
      <c r="C23" s="6">
        <f>C20</f>
        <v>-51547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5">
        <f>B17+B23</f>
        <v>4476864</v>
      </c>
      <c r="C25" s="5">
        <f>C17+C23</f>
        <v>3287802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3">
        <v>-671529</v>
      </c>
      <c r="C26">
        <v>-493170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1">
        <f>B25+B26</f>
        <v>3805335</v>
      </c>
      <c r="C27" s="1">
        <f>C25+C26</f>
        <v>2794632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Fis_Kont</cp:lastModifiedBy>
  <dcterms:created xsi:type="dcterms:W3CDTF">2018-06-20T15:30:23Z</dcterms:created>
  <dcterms:modified xsi:type="dcterms:W3CDTF">2023-02-10T20:56:02Z</dcterms:modified>
</cp:coreProperties>
</file>