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S\OneDrive - A.R.S Legal &amp; Financial Services\Documents\backuptegjitha\Zyra\2022.Pasqyrat Financiare\E-Albania\MCE\"/>
    </mc:Choice>
  </mc:AlternateContent>
  <bookViews>
    <workbookView xWindow="0" yWindow="0" windowWidth="20490" windowHeight="6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D55" i="1"/>
  <c r="B55" i="1"/>
  <c r="D42" i="1"/>
  <c r="D47" i="1" s="1"/>
  <c r="D57" i="1" s="1"/>
  <c r="B42" i="1"/>
  <c r="B4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<sst xmlns="http://schemas.openxmlformats.org/spreadsheetml/2006/main" count="60" uniqueCount="58">
  <si>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</si>
  <si>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MCE SH.P.K</t>
  </si>
  <si>
    <t>NIPT L72203065K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</si>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</sst>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workbookViewId="0">
      <selection activeCell="D10" sqref="D10"/>
    </sheetView>
  </sheetViews>
  <sheetFormatPr defaultColWidth="9.140625" defaultRowHeight="15" x14ac:dyDescent="0.25"/>
  <cols>
    <col min="1" max="1" width="83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28706570</v>
      </c>
      <c r="C10" s="14"/>
      <c r="D10" s="17">
        <v>28990071</v>
      </c>
      <c r="E10" s="13"/>
      <c r="F10" s="18"/>
    </row>
    <row r="11" spans="1:6" x14ac:dyDescent="0.25">
      <c r="A11" s="16" t="s">
        <v>10</v>
      </c>
      <c r="B11" s="17"/>
      <c r="C11" s="14"/>
      <c r="D11" s="17"/>
      <c r="E11" s="13"/>
      <c r="F11" s="18"/>
    </row>
    <row r="12" spans="1:6" x14ac:dyDescent="0.25">
      <c r="A12" s="16" t="s">
        <v>11</v>
      </c>
      <c r="B12" s="17"/>
      <c r="C12" s="14"/>
      <c r="D12" s="17"/>
      <c r="E12" s="13"/>
      <c r="F12" s="18"/>
    </row>
    <row r="13" spans="1:6" x14ac:dyDescent="0.25">
      <c r="A13" s="16" t="s">
        <v>12</v>
      </c>
      <c r="B13" s="17"/>
      <c r="C13" s="14"/>
      <c r="D13" s="17"/>
      <c r="E13" s="13"/>
      <c r="F13" s="18"/>
    </row>
    <row r="14" spans="1:6" x14ac:dyDescent="0.25">
      <c r="A14" s="16" t="s">
        <v>13</v>
      </c>
      <c r="B14" s="17"/>
      <c r="C14" s="14"/>
      <c r="D14" s="17"/>
      <c r="E14" s="13"/>
      <c r="F14" s="18"/>
    </row>
    <row r="15" spans="1:6" x14ac:dyDescent="0.25">
      <c r="A15" s="12" t="s">
        <v>14</v>
      </c>
      <c r="B15" s="17"/>
      <c r="C15" s="14"/>
      <c r="D15" s="17"/>
      <c r="E15" s="13"/>
      <c r="F15" s="3"/>
    </row>
    <row r="16" spans="1:6" ht="29.25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/>
      <c r="C17" s="14"/>
      <c r="D17" s="17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/>
      <c r="C19" s="14"/>
      <c r="D19" s="17"/>
      <c r="E19" s="13"/>
      <c r="F19" s="3"/>
    </row>
    <row r="20" spans="1:6" x14ac:dyDescent="0.25">
      <c r="A20" s="16" t="s">
        <v>18</v>
      </c>
      <c r="B20" s="17">
        <v>-17596727</v>
      </c>
      <c r="C20" s="14"/>
      <c r="D20" s="17">
        <v>-18479987</v>
      </c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-5101910</v>
      </c>
      <c r="C22" s="14"/>
      <c r="D22" s="17">
        <v>-4118635</v>
      </c>
      <c r="E22" s="13"/>
      <c r="F22" s="3"/>
    </row>
    <row r="23" spans="1:6" x14ac:dyDescent="0.25">
      <c r="A23" s="16" t="s">
        <v>21</v>
      </c>
      <c r="B23" s="17">
        <v>-859739</v>
      </c>
      <c r="C23" s="14"/>
      <c r="D23" s="17">
        <v>-705263</v>
      </c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>
        <v>-1018601</v>
      </c>
      <c r="C26" s="14"/>
      <c r="D26" s="17">
        <v>-1128718</v>
      </c>
      <c r="E26" s="13"/>
      <c r="F26" s="3"/>
    </row>
    <row r="27" spans="1:6" x14ac:dyDescent="0.25">
      <c r="A27" s="12" t="s">
        <v>25</v>
      </c>
      <c r="B27" s="17">
        <v>-362129</v>
      </c>
      <c r="C27" s="14"/>
      <c r="D27" s="17">
        <v>-372032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/>
      <c r="C29" s="14"/>
      <c r="D29" s="17"/>
      <c r="E29" s="13"/>
      <c r="F29" s="3"/>
    </row>
    <row r="30" spans="1:6" ht="15" customHeight="1" x14ac:dyDescent="0.25">
      <c r="A30" s="16" t="s">
        <v>28</v>
      </c>
      <c r="B30" s="17"/>
      <c r="C30" s="14"/>
      <c r="D30" s="17"/>
      <c r="E30" s="13"/>
      <c r="F30" s="3"/>
    </row>
    <row r="31" spans="1:6" ht="15" customHeight="1" x14ac:dyDescent="0.25">
      <c r="A31" s="16" t="s">
        <v>29</v>
      </c>
      <c r="B31" s="17"/>
      <c r="C31" s="14"/>
      <c r="D31" s="17"/>
      <c r="E31" s="13"/>
      <c r="F31" s="3"/>
    </row>
    <row r="32" spans="1:6" ht="15" customHeight="1" x14ac:dyDescent="0.25">
      <c r="A32" s="16" t="s">
        <v>30</v>
      </c>
      <c r="B32" s="17"/>
      <c r="C32" s="14"/>
      <c r="D32" s="17"/>
      <c r="E32" s="13"/>
      <c r="F32" s="3"/>
    </row>
    <row r="33" spans="1:7" ht="15" customHeight="1" x14ac:dyDescent="0.25">
      <c r="A33" s="16" t="s">
        <v>31</v>
      </c>
      <c r="B33" s="17"/>
      <c r="C33" s="14"/>
      <c r="D33" s="17"/>
      <c r="E33" s="13"/>
      <c r="F33" s="3"/>
    </row>
    <row r="34" spans="1:7" ht="15" customHeight="1" x14ac:dyDescent="0.25">
      <c r="A34" s="16" t="s">
        <v>32</v>
      </c>
      <c r="B34" s="17"/>
      <c r="C34" s="14"/>
      <c r="D34" s="17"/>
      <c r="E34" s="13"/>
      <c r="F34" s="3"/>
    </row>
    <row r="35" spans="1:7" ht="29.25" x14ac:dyDescent="0.25">
      <c r="A35" s="12" t="s">
        <v>33</v>
      </c>
      <c r="B35" s="17"/>
      <c r="C35" s="14"/>
      <c r="D35" s="17"/>
      <c r="E35" s="13"/>
      <c r="F35" s="3"/>
    </row>
    <row r="36" spans="1:7" x14ac:dyDescent="0.25">
      <c r="A36" s="12" t="s">
        <v>34</v>
      </c>
      <c r="B36" s="13"/>
      <c r="C36" s="19"/>
      <c r="D36" s="13"/>
      <c r="E36" s="13"/>
      <c r="F36" s="3"/>
    </row>
    <row r="37" spans="1:7" x14ac:dyDescent="0.25">
      <c r="A37" s="16" t="s">
        <v>35</v>
      </c>
      <c r="B37" s="17"/>
      <c r="C37" s="14"/>
      <c r="D37" s="17"/>
      <c r="E37" s="13"/>
      <c r="F37" s="3"/>
    </row>
    <row r="38" spans="1:7" ht="30" x14ac:dyDescent="0.25">
      <c r="A38" s="16" t="s">
        <v>36</v>
      </c>
      <c r="B38" s="17"/>
      <c r="C38" s="14"/>
      <c r="D38" s="17"/>
      <c r="E38" s="13"/>
      <c r="F38" s="3"/>
    </row>
    <row r="39" spans="1:7" x14ac:dyDescent="0.25">
      <c r="A39" s="16" t="s">
        <v>37</v>
      </c>
      <c r="B39" s="17">
        <v>28311</v>
      </c>
      <c r="C39" s="14"/>
      <c r="D39" s="17">
        <v>45053</v>
      </c>
      <c r="E39" s="13"/>
      <c r="F39" s="3"/>
    </row>
    <row r="40" spans="1:7" x14ac:dyDescent="0.25">
      <c r="A40" s="12" t="s">
        <v>38</v>
      </c>
      <c r="B40" s="17"/>
      <c r="C40" s="14"/>
      <c r="D40" s="17"/>
      <c r="E40" s="13"/>
      <c r="F40" s="3"/>
    </row>
    <row r="41" spans="1:7" x14ac:dyDescent="0.25">
      <c r="A41" s="20" t="s">
        <v>39</v>
      </c>
      <c r="B41" s="17"/>
      <c r="C41" s="14"/>
      <c r="D41" s="17"/>
      <c r="E41" s="13"/>
      <c r="F41" s="3"/>
    </row>
    <row r="42" spans="1:7" x14ac:dyDescent="0.25">
      <c r="A42" s="12" t="s">
        <v>40</v>
      </c>
      <c r="B42" s="21">
        <f>SUM(B9:B41)</f>
        <v>3795775</v>
      </c>
      <c r="C42" s="22"/>
      <c r="D42" s="21">
        <f>SUM(D9:D41)</f>
        <v>4230489</v>
      </c>
      <c r="E42" s="23"/>
      <c r="F42" s="24"/>
      <c r="G42" s="25"/>
    </row>
    <row r="43" spans="1:7" x14ac:dyDescent="0.25">
      <c r="A43" s="12" t="s">
        <v>41</v>
      </c>
      <c r="B43" s="22"/>
      <c r="C43" s="22"/>
      <c r="D43" s="22"/>
      <c r="E43" s="23"/>
      <c r="F43" s="3"/>
    </row>
    <row r="44" spans="1:7" x14ac:dyDescent="0.25">
      <c r="A44" s="16" t="s">
        <v>42</v>
      </c>
      <c r="B44" s="17">
        <v>-597298</v>
      </c>
      <c r="C44" s="14"/>
      <c r="D44" s="17">
        <v>-650791</v>
      </c>
      <c r="E44" s="13"/>
      <c r="F44" s="25"/>
    </row>
    <row r="45" spans="1:7" x14ac:dyDescent="0.25">
      <c r="A45" s="16" t="s">
        <v>43</v>
      </c>
      <c r="B45" s="17"/>
      <c r="C45" s="14"/>
      <c r="D45" s="17"/>
      <c r="E45" s="13"/>
      <c r="F45" s="3"/>
    </row>
    <row r="46" spans="1:7" x14ac:dyDescent="0.25">
      <c r="A46" s="16" t="s">
        <v>44</v>
      </c>
      <c r="B46" s="17"/>
      <c r="C46" s="14"/>
      <c r="D46" s="17"/>
      <c r="E46" s="13"/>
      <c r="F46" s="3"/>
    </row>
    <row r="47" spans="1:7" x14ac:dyDescent="0.25">
      <c r="A47" s="12" t="s">
        <v>45</v>
      </c>
      <c r="B47" s="26">
        <f>SUM(B42:B46)</f>
        <v>3198477</v>
      </c>
      <c r="C47" s="23"/>
      <c r="D47" s="26">
        <f>SUM(D42:D46)</f>
        <v>3579698</v>
      </c>
      <c r="E47" s="23"/>
      <c r="F47" s="3"/>
    </row>
    <row r="48" spans="1:7" ht="15.75" thickBot="1" x14ac:dyDescent="0.3">
      <c r="A48" s="27"/>
      <c r="B48" s="28"/>
      <c r="C48" s="28"/>
      <c r="D48" s="28"/>
      <c r="E48" s="29"/>
      <c r="F48" s="3"/>
    </row>
    <row r="49" spans="1:6" ht="15.75" thickTop="1" x14ac:dyDescent="0.25">
      <c r="A49" s="30" t="s">
        <v>46</v>
      </c>
      <c r="B49" s="31"/>
      <c r="C49" s="31"/>
      <c r="D49" s="31"/>
      <c r="E49" s="29"/>
      <c r="F49" s="3"/>
    </row>
    <row r="50" spans="1:6" x14ac:dyDescent="0.25">
      <c r="A50" s="16" t="s">
        <v>47</v>
      </c>
      <c r="B50" s="32"/>
      <c r="C50" s="31"/>
      <c r="D50" s="32"/>
      <c r="E50" s="13"/>
      <c r="F50" s="3"/>
    </row>
    <row r="51" spans="1:6" x14ac:dyDescent="0.25">
      <c r="A51" s="16" t="s">
        <v>48</v>
      </c>
      <c r="B51" s="32"/>
      <c r="C51" s="31"/>
      <c r="D51" s="32"/>
      <c r="E51" s="13"/>
      <c r="F51" s="3"/>
    </row>
    <row r="52" spans="1:6" x14ac:dyDescent="0.25">
      <c r="A52" s="16" t="s">
        <v>49</v>
      </c>
      <c r="B52" s="32"/>
      <c r="C52" s="31"/>
      <c r="D52" s="32"/>
      <c r="E52" s="11"/>
      <c r="F52" s="3"/>
    </row>
    <row r="53" spans="1:6" ht="15" customHeight="1" x14ac:dyDescent="0.25">
      <c r="A53" s="16" t="s">
        <v>50</v>
      </c>
      <c r="B53" s="32"/>
      <c r="C53" s="31"/>
      <c r="D53" s="32"/>
      <c r="E53" s="33"/>
      <c r="F53" s="34"/>
    </row>
    <row r="54" spans="1:6" x14ac:dyDescent="0.25">
      <c r="A54" s="35" t="s">
        <v>51</v>
      </c>
      <c r="B54" s="32"/>
      <c r="C54" s="31"/>
      <c r="D54" s="32"/>
      <c r="E54" s="36"/>
      <c r="F54" s="34"/>
    </row>
    <row r="55" spans="1:6" x14ac:dyDescent="0.25">
      <c r="A55" s="30" t="s">
        <v>52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 x14ac:dyDescent="0.25">
      <c r="A56" s="39"/>
      <c r="B56" s="40"/>
      <c r="C56" s="41"/>
      <c r="D56" s="40"/>
      <c r="E56" s="33"/>
      <c r="F56" s="34"/>
    </row>
    <row r="57" spans="1:6" ht="15.75" thickBot="1" x14ac:dyDescent="0.3">
      <c r="A57" s="30" t="s">
        <v>53</v>
      </c>
      <c r="B57" s="42">
        <f>B47+B55</f>
        <v>3198477</v>
      </c>
      <c r="C57" s="43"/>
      <c r="D57" s="42">
        <f>D47+D55</f>
        <v>3579698</v>
      </c>
      <c r="E57" s="33"/>
      <c r="F57" s="34"/>
    </row>
    <row r="58" spans="1:6" ht="15.75" thickTop="1" x14ac:dyDescent="0.25">
      <c r="A58" s="39"/>
      <c r="B58" s="40"/>
      <c r="C58" s="41"/>
      <c r="D58" s="40"/>
      <c r="E58" s="33"/>
      <c r="F58" s="34"/>
    </row>
    <row r="59" spans="1:6" x14ac:dyDescent="0.25">
      <c r="A59" s="44" t="s">
        <v>54</v>
      </c>
      <c r="B59" s="40"/>
      <c r="C59" s="41"/>
      <c r="D59" s="40"/>
      <c r="E59" s="45"/>
      <c r="F59" s="46"/>
    </row>
    <row r="60" spans="1:6" x14ac:dyDescent="0.25">
      <c r="A60" s="39" t="s">
        <v>55</v>
      </c>
      <c r="B60" s="17"/>
      <c r="C60" s="13"/>
      <c r="D60" s="17"/>
      <c r="E60" s="45"/>
      <c r="F60" s="46"/>
    </row>
    <row r="61" spans="1:6" x14ac:dyDescent="0.25">
      <c r="A61" s="39" t="s">
        <v>56</v>
      </c>
      <c r="B61" s="17"/>
      <c r="C61" s="13"/>
      <c r="D61" s="17"/>
      <c r="E61" s="45"/>
      <c r="F61" s="46"/>
    </row>
    <row r="62" spans="1:6" x14ac:dyDescent="0.25">
      <c r="A62" s="47"/>
      <c r="B62" s="46"/>
      <c r="C62" s="46"/>
      <c r="D62" s="46"/>
      <c r="E62" s="45"/>
      <c r="F62" s="46"/>
    </row>
    <row r="63" spans="1:6" x14ac:dyDescent="0.25">
      <c r="A63" s="47"/>
      <c r="B63" s="46"/>
      <c r="C63" s="46"/>
      <c r="D63" s="46"/>
      <c r="E63" s="45"/>
      <c r="F63" s="46"/>
    </row>
    <row r="64" spans="1:6" x14ac:dyDescent="0.25">
      <c r="A64" s="48" t="s">
        <v>57</v>
      </c>
      <c r="B64" s="46"/>
      <c r="C64" s="46"/>
      <c r="D64" s="46"/>
      <c r="E64" s="45"/>
      <c r="F64" s="46"/>
    </row>
    <row r="65" spans="1:6" x14ac:dyDescent="0.25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5143393714948953DDD0B6F280879" ma:contentTypeVersion="16" ma:contentTypeDescription="Create a new document." ma:contentTypeScope="" ma:versionID="c5c40a701b1e2ba7189786360c9de5b1">
  <xsd:schema xmlns:xsd="http://www.w3.org/2001/XMLSchema" xmlns:xs="http://www.w3.org/2001/XMLSchema" xmlns:p="http://schemas.microsoft.com/office/2006/metadata/properties" xmlns:ns2="ebe90302-d26c-4661-9555-20949ba18699" xmlns:ns3="2305190b-c941-409f-b9b3-b62ba4bdf7cf" targetNamespace="http://schemas.microsoft.com/office/2006/metadata/properties" ma:root="true" ma:fieldsID="55460b3bffb23d4b93389882a144e209" ns2:_="" ns3:_="">
    <xsd:import namespace="ebe90302-d26c-4661-9555-20949ba18699"/>
    <xsd:import namespace="2305190b-c941-409f-b9b3-b62ba4bdf7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90302-d26c-4661-9555-20949ba18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292f754-ecd5-4deb-9559-b841bd2c3d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5190b-c941-409f-b9b3-b62ba4bdf7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350fb26-71bc-4b94-8200-d57770bb6772}" ma:internalName="TaxCatchAll" ma:showField="CatchAllData" ma:web="2305190b-c941-409f-b9b3-b62ba4bdf7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e90302-d26c-4661-9555-20949ba18699">
      <Terms xmlns="http://schemas.microsoft.com/office/infopath/2007/PartnerControls"/>
    </lcf76f155ced4ddcb4097134ff3c332f>
    <TaxCatchAll xmlns="2305190b-c941-409f-b9b3-b62ba4bdf7cf" xsi:nil="true"/>
  </documentManagement>
</p:properties>
</file>

<file path=customXml/itemProps1.xml><?xml version="1.0" encoding="utf-8"?>
<ds:datastoreItem xmlns:ds="http://schemas.openxmlformats.org/officeDocument/2006/customXml" ds:itemID="{54B2DB6C-D2C2-46E4-9D2E-934A45C7E3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DD3795-3798-4B07-A4A0-0AB097077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90302-d26c-4661-9555-20949ba18699"/>
    <ds:schemaRef ds:uri="2305190b-c941-409f-b9b3-b62ba4bd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C85925-A1EE-4DE0-BE46-5079F6CC5DD3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2305190b-c941-409f-b9b3-b62ba4bdf7cf"/>
    <ds:schemaRef ds:uri="ebe90302-d26c-4661-9555-20949ba186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2023-07-18T13:38:15Z</dcterms:created>
  <dcterms:modified xsi:type="dcterms:W3CDTF">2023-07-18T13:48:21Z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0x0101009B25143393714948953DDD0B6F280879</vt:lpwstr>
  </property>
  <property fmtid="{D5CDD505-2E9C-101B-9397-08002B2CF9AE}" pid="3" name="MediaServiceImageTags">
    <vt:lpwstr/>
  </property>
</Properties>
</file>