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LBSIG INVEST SHA\Raportimet AMF\Shoqeria Albsig Invest\2022\Dhjetor\Dorezime ne QKB Viti 2022\Qershor 2022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<sst xmlns="http://schemas.openxmlformats.org/spreadsheetml/2006/main" count="418" uniqueCount="269">
  <si>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</si>
  <si>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</si>
  <si>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</si>
  <si>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</si>
  <si>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</si>
  <si>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</si>
  <si>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</si>
  <si>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</si>
  <si>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</si>
  <si>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</si>
  <si>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</si>
  <si>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</si>
  <si>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</si>
  <si>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</si>
  <si>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</si>
  <si>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</si>
  <si>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</si>
  <si>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</si>
  <si>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</si>
  <si>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</si>
  <si>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</si>
  <si>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</si>
  <si>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</si>
  <si>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</si>
  <si>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</si>
  <si>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</si>
  <si>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</si>
  <si>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</si>
  <si>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</si>
  <si>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</si>
  <si>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</si>
  <si>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</si>
  <si>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</si>
  <si>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</si>
  <si>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</si>
  <si>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</si>
  <si>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</si>
  <si>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</si>
  <si>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</si>
  <si>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</si>
  <si>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</si>
  <si>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</si>
  <si>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</si>
  <si>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</si>
  <si>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</si>
  <si>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</si>
  <si>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</si>
  <si>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</si>
  <si>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</si>
  <si>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</si>
  <si>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</si>
  <si>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</si>
  <si>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</si>
  <si>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</si>
  <si>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</si>
  <si>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</si>
  <si>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</si>
  <si>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</si>
  <si>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</si>
  <si>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</si>
  <si>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</si>
  <si>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</si>
  <si>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</si>
  <si>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</si>
  <si>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</si>
  <si>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</si>
  <si>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</si>
  <si>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</si>
  <si>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</si>
  <si>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</si>
  <si>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</si>
  <si>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</si>
  <si>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</si>
  <si>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</si>
  <si>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</si>
  <si>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</si>
  <si>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</si>
  <si>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</si>
  <si>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</si>
  <si>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</si>
  <si>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</si>
  <si>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</si>
  <si>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</si>
  <si>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</si>
  <si>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</si>
  <si>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</si>
  <si>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</si>
  <si>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</si>
  <si>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</si>
  <si>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</si>
  <si>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</si>
  <si>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</si>
  <si>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</si>
  <si>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</si>
  <si>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</si>
  <si>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</si>
  <si>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</si>
  <si>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</si>
  <si>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</si>
  <si>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</si>
  <si>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</si>
  <si>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</si>
  <si>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</si>
  <si>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</si>
  <si>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</si>
  <si>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</si>
  <si>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</si>
  <si>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</si>
  <si>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</si>
  <si>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</si>
  <si>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</si>
  <si>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</si>
  <si>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</si>
  <si>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</si>
  <si>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</si>
  <si>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</si>
  <si>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</si>
  <si>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</si>
  <si>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</si>
  <si>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</si>
  <si>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</si>
  <si>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</si>
  <si>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</si>
  <si>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</si>
  <si>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</si>
  <si>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</si>
  <si>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</si>
  <si>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</si>
  <si>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</si>
  <si>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</si>
  <si>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</si>
  <si>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</si>
  <si>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</si>
  <si>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</si>
  <si>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</si>
  <si>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</si>
  <si>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</si>
  <si>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</si>
  <si>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</si>
  <si>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</si>
  <si>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</si>
  <si>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</si>
  <si>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</si>
  <si>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</si>
  <si>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</si>
  <si>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</si>
  <si>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</si>
  <si>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</si>
  <si>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</si>
  <si>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</si>
  <si>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</si>
  <si>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</si>
  <si>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</si>
  <si>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</si>
  <si>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</si>
  <si>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</si>
  <si>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</si>
  <si>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</si>
  <si>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</si>
  <si>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</si>
  <si>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</si>
  <si>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</si>
  <si>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</si>
  <si>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</si>
  <si>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</si>
  <si>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</si>
  <si>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</si>
  <si>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</si>
  <si>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</si>
  <si>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</si>
  <si>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</si>
  <si>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</si>
  <si>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</si>
  <si>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</si>
  <si>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</si>
  <si>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</si>
  <si>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</si>
  <si>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</si>
  <si>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</si>
  <si>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</si>
  <si>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</si>
  <si>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</si>
  <si>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</si>
  <si>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</si>
  <si>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</si>
  <si>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</si>
  <si>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</si>
  <si>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</si>
  <si>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</si>
  <si>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</si>
  <si>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</si>
  <si>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</si>
  <si>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</si>
  <si>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</si>
  <si>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</si>
  <si>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</si>
  <si>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</si>
  <si>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</si>
  <si>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</si>
  <si>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</si>
  <si>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</si>
  <si>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</si>
  <si>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</si>
  <si>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</si>
  <si>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</si>
  <si>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</si>
  <si>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</si>
  <si>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</si>
  <si>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</si>
  <si>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</si>
  <si>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</si>
  <si>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</si>
  <si>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</si>
  <si>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</si>
  <si>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</si>
  <si>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</si>
  <si>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</si>
  <si>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</si>
  <si>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</si>
  <si>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</si>
  <si>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</si>
  <si>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</si>
  <si>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</si>
  <si>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</si>
  <si>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</si>
  <si>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</si>
  <si>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</si>
  <si>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</si>
  <si>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</si>
  <si>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</si>
  <si>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</si>
  <si>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</si>
  <si>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</si>
  <si>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</si>
  <si>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</si>
  <si>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</si>
  <si>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</si>
  <si>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</si>
  <si>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</si>
  <si>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</si>
  <si>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</si>
  <si>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</si>
  <si>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</si>
  <si>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</si>
  <si>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</si>
  <si>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</si>
  <si>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</si>
  <si>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</si>
  <si>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</si>
  <si>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</si>
  <si>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</si>
  <si>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</si>
  <si>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</si>
  <si>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</si>
  <si>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</si>
  <si>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</si>
  <si>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</si>
  <si>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</si>
  <si>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</si>
  <si>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</si>
  <si>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</si>
  <si>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</si>
  <si>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</si>
  <si>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</si>
  <si>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</si>
  <si>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</si>
  <si>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ALBSIG INVEST SHA</t>
  </si>
  <si>
    <t>NIPT: L92208025J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</si>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</sst>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0" fontId="144" fillId="34" borderId="0" xfId="215" applyNumberFormat="1" applyFont="1" applyFill="1" applyBorder="1" applyAlignment="1" applyProtection="1"/>
    <xf numFmtId="170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0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0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9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0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0" fontId="153" fillId="0" borderId="0" xfId="5402" applyNumberFormat="1" applyFont="1" applyFill="1" applyBorder="1" applyAlignment="1" applyProtection="1"/>
    <xf numFmtId="170" fontId="153" fillId="34" borderId="0" xfId="5402" applyNumberFormat="1" applyFont="1" applyFill="1" applyBorder="1" applyAlignment="1" applyProtection="1"/>
    <xf numFmtId="170" fontId="151" fillId="34" borderId="0" xfId="5402" applyNumberFormat="1" applyFont="1" applyFill="1" applyBorder="1" applyAlignment="1" applyProtection="1"/>
    <xf numFmtId="170" fontId="173" fillId="34" borderId="0" xfId="5402" applyNumberFormat="1" applyFont="1" applyFill="1" applyBorder="1" applyAlignment="1" applyProtection="1"/>
    <xf numFmtId="170" fontId="173" fillId="0" borderId="0" xfId="5402" applyNumberFormat="1" applyFont="1" applyFill="1" applyBorder="1" applyAlignment="1" applyProtection="1"/>
    <xf numFmtId="170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0" applyFont="1" applyAlignment="1">
      <alignment horizontal="center"/>
    </xf>
    <xf numFmtId="0" fontId="181" fillId="0" borderId="0" xfId="0" applyFont="1" applyBorder="1" applyAlignment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7" zoomScaleNormal="100" workbookViewId="0">
      <selection activeCell="B19" sqref="B19:B22"/>
    </sheetView>
  </sheetViews>
  <sheetFormatPr defaultRowHeight="15"/>
  <cols>
    <col min="1" max="1" width="69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65">
        <v>2022</v>
      </c>
      <c r="C8" s="66"/>
      <c r="D8" s="65">
        <v>2021</v>
      </c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8838524</v>
      </c>
      <c r="C10" s="44"/>
      <c r="D10" s="50">
        <v>4449843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11150000</v>
      </c>
      <c r="C16" s="44"/>
      <c r="D16" s="50">
        <v>6000000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-1878500</v>
      </c>
      <c r="C19" s="44"/>
      <c r="D19" s="50">
        <v>-1867687</v>
      </c>
      <c r="E19" s="43"/>
      <c r="F19" s="36"/>
    </row>
    <row r="20" spans="1:6">
      <c r="A20" s="52" t="s">
        <v>229</v>
      </c>
      <c r="B20" s="50">
        <v>-16729336</v>
      </c>
      <c r="C20" s="44"/>
      <c r="D20" s="50">
        <v>-17469036</v>
      </c>
      <c r="E20" s="43"/>
      <c r="F20" s="36"/>
    </row>
    <row r="21" spans="1:6">
      <c r="A21" s="52" t="s">
        <v>230</v>
      </c>
      <c r="B21" s="50">
        <v>1618467</v>
      </c>
      <c r="C21" s="44"/>
      <c r="D21" s="50">
        <v>614137</v>
      </c>
      <c r="E21" s="43"/>
      <c r="F21" s="36"/>
    </row>
    <row r="22" spans="1:6">
      <c r="A22" s="52" t="s">
        <v>231</v>
      </c>
      <c r="B22" s="50">
        <v>-3156217</v>
      </c>
      <c r="C22" s="44"/>
      <c r="D22" s="50">
        <v>-3258597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-157062</v>
      </c>
      <c r="C28" s="44"/>
      <c r="D28" s="57">
        <f>SUM(D10:D22,D24:D27)</f>
        <v>-11531340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-157062</v>
      </c>
      <c r="C30" s="45"/>
      <c r="D30" s="57">
        <f>SUM(D28:D29)</f>
        <v>-11531340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-157062</v>
      </c>
      <c r="C35" s="48"/>
      <c r="D35" s="58">
        <f>D30+D33</f>
        <v>-11531340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-157062</v>
      </c>
      <c r="D50" s="59">
        <f>D35</f>
        <v>-11531340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-157062</v>
      </c>
      <c r="D71" s="60">
        <f>D69+D50</f>
        <v>-11531340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Klejda Ballia</cp:lastModifiedBy>
  <cp:lastPrinted>2016-10-03T09:59:38Z</cp:lastPrinted>
  <dcterms:created xsi:type="dcterms:W3CDTF">2012-01-19T09:31:29Z</dcterms:created>
  <dcterms:modified xsi:type="dcterms:W3CDTF">2023-07-25T12:44:02Z</dcterms:modified>
</cp:coreProperties>
</file>