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CONTINENTAL GROUP SHA\BILANCI 2022\DOREZIM QKB\VESIONI FINAL QKB 2022\"/>
    </mc:Choice>
  </mc:AlternateContent>
  <xr:revisionPtr revIDLastSave="0" documentId="13_ncr:1_{3423F03D-7D33-463A-ADBE-5E11376C6E6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<sst xmlns="http://schemas.openxmlformats.org/spreadsheetml/2006/main" count="414" uniqueCount="271">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</sst>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B39" sqref="B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202047839</v>
      </c>
      <c r="C10" s="48"/>
      <c r="D10" s="53">
        <v>190763366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121517298</v>
      </c>
      <c r="C14" s="48"/>
      <c r="D14" s="53">
        <v>116784651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-88146383</v>
      </c>
      <c r="C19" s="48"/>
      <c r="D19" s="53">
        <v>-67661907</v>
      </c>
      <c r="E19" s="47"/>
      <c r="F19" s="40"/>
    </row>
    <row r="20" spans="1:6">
      <c r="A20" s="52" t="s">
        <v>247</v>
      </c>
      <c r="B20" s="53">
        <v>-15958721</v>
      </c>
      <c r="C20" s="48"/>
      <c r="D20" s="53">
        <v>-17068806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-38043070</v>
      </c>
      <c r="C22" s="48"/>
      <c r="D22" s="53">
        <v>-35888147</v>
      </c>
      <c r="E22" s="47"/>
      <c r="F22" s="40"/>
    </row>
    <row r="23" spans="1:6">
      <c r="A23" s="52" t="s">
        <v>249</v>
      </c>
      <c r="B23" s="53">
        <v>-7244801</v>
      </c>
      <c r="C23" s="48"/>
      <c r="D23" s="53">
        <v>-6973718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-69145743</v>
      </c>
      <c r="C26" s="48"/>
      <c r="D26" s="53">
        <v>-73136614</v>
      </c>
      <c r="E26" s="47"/>
      <c r="F26" s="40"/>
    </row>
    <row r="27" spans="1:6">
      <c r="A27" s="43" t="s">
        <v>221</v>
      </c>
      <c r="B27" s="53">
        <v>-21123053</v>
      </c>
      <c r="C27" s="48"/>
      <c r="D27" s="53">
        <v>-22187081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381828</v>
      </c>
      <c r="C33" s="48"/>
      <c r="D33" s="53">
        <v>177584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-23543540</v>
      </c>
      <c r="C37" s="48"/>
      <c r="D37" s="53">
        <v>-26319041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70">
        <v>36574555</v>
      </c>
      <c r="C39" s="48"/>
      <c r="D39" s="53">
        <v>18321061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97316209</v>
      </c>
      <c r="C42" s="51"/>
      <c r="D42" s="50">
        <f>SUM(D9:D41)</f>
        <v>76811348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-14767862</v>
      </c>
      <c r="C44" s="48"/>
      <c r="D44" s="53">
        <v>-11528464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82548347</v>
      </c>
      <c r="C47" s="51"/>
      <c r="D47" s="50">
        <f>SUM(D42:D46)</f>
        <v>65282884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82548347</v>
      </c>
      <c r="C57" s="63"/>
      <c r="D57" s="62">
        <f>D47+D55</f>
        <v>65282884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3DAC7E9-29A2-40D1-802E-4E40E2DF22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CC55B0-4C84-4603-834E-49E1BF7F81C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2A9A43-730D-4798-ABB6-F9E4840115F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2023-07-10T13:05:58Z</dcterms:modified>
</cp:coreProperties>
</file>