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BILANCE\VITRIOL BILANCI 2021\VITRIOL DOREZIM BILANCI 2021 NE QKB\"/>
    </mc:Choice>
  </mc:AlternateContent>
  <xr:revisionPtr revIDLastSave="0" documentId="13_ncr:1_{0FDF9A6D-F50C-455B-91E9-3A20ACD10DE2}" xr6:coauthVersionLast="47" xr6:coauthVersionMax="47" xr10:uidLastSave="{00000000-0000-0000-0000-000000000000}"/>
  <bookViews>
    <workbookView xWindow="-120" yWindow="-120" windowWidth="20730" windowHeight="11160" xr2:uid="{858B12D8-B764-4B16-BA0F-105F57E8DB60}"/>
  </bookViews>
  <sheets>
    <sheet name="2.1-Pasqyra e Perform. (natyra)" sheetId="1" r:id="rId1"/>
  </sheets>
  <externalReferences>
    <externalReference r:id="rId2"/>
  </externalReferences>
  <definedNames>
    <definedName name="_Key1" hidden="1">[1]PRODUKTE!#REF!</definedName>
    <definedName name="_Key2" hidden="1">[1]PRODUKTE!#REF!</definedName>
    <definedName name="_Order1" hidden="1">255</definedName>
    <definedName name="_Order2" hidden="1">255</definedName>
    <definedName name="aaaaa" hidden="1">[1]PRODUKTE!#REF!</definedName>
    <definedName name="AD" hidden="1">[1]PRODUKTE!#REF!</definedName>
    <definedName name="amort" hidden="1">[1]PRODUKTE!#REF!</definedName>
    <definedName name="aneks" hidden="1">[1]PRODUKTE!#REF!</definedName>
    <definedName name="dashi" hidden="1">[1]PRODUKTE!#REF!</definedName>
    <definedName name="ji" hidden="1">[1]PRODUKTE!#REF!</definedName>
    <definedName name="linda" hidden="1">[1]PRODUKTE!#REF!</definedName>
    <definedName name="lindaaaaaa" hidden="1">[1]PRODUKTE!#REF!</definedName>
    <definedName name="lista" hidden="1">[1]PRODUKTE!#REF!</definedName>
    <definedName name="sigurime" hidden="1">[1]PRODUKTE!#REF!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<sst xmlns="http://schemas.openxmlformats.org/spreadsheetml/2006/main" count="67" uniqueCount="63">
  <si>
    <t xml:space="preserve">emri nga sistemi   VITRIOL SHA </t>
  </si>
  <si>
    <t>NIPT nga sistemi       L71509008G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</si>
  <si>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</si>
  <si>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</si>
  <si>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</si>
  <si>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</si>
  <si>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</si>
  <si>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</si>
  <si>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</si>
  <si>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</si>
  <si>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</si>
  <si>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</si>
  <si>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 (Qera)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</si>
  <si>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</si>
  <si>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</si>
  <si>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</si>
  <si>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</si>
  <si>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</si>
  <si>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</si>
  <si>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</si>
  <si>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</si>
  <si>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</si>
  <si>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</si>
  <si>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</si>
  <si>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</si>
  <si>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</si>
  <si>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</si>
  <si>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</si>
  <si>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 xml:space="preserve">Te ardhura nga kembimi valutor 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</si>
  <si>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</si>
  <si>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</si>
  <si>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</si>
  <si>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</si>
  <si>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</si>
  <si>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</si>
  <si>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</si>
  <si>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</si>
  <si>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 xml:space="preserve">Shpenzime te tjera financiare ( Te ardhura nga kembimi valutor) </t>
  </si>
  <si>
    <t>Pjesa e fitimit/(humbjes) financiare nga pjesmarrjet</t>
  </si>
  <si>
    <t>Te ardhura te tjera   Furnitore te parashkruar</t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</si>
  <si>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</si>
  <si>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</si>
  <si>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</si>
  <si>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</si>
  <si>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</si>
  <si>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</si>
  <si>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</si>
  <si>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</si>
  <si>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</si>
  <si>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</si>
  <si>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</si>
  <si>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</si>
  <si>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</si>
  <si>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</si>
  <si>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</si>
  <si>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</si>
  <si>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</si>
  <si>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 xml:space="preserve">Hartuesi I pasqyrave financiare </t>
  </si>
  <si>
    <t>Per Drejtimin  e Njesise  Ekonomike</t>
  </si>
  <si>
    <t>Rovena Karcini</t>
  </si>
  <si>
    <t xml:space="preserve">Ilir Karcini </t>
  </si>
  <si>
    <t>Viti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</si>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</sst>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 * #,##0.00_ ;_ * \-#,##0.00_ ;_ * &quot;-&quot;??_ ;_ @_ "/>
  </numFmts>
  <fonts count="22" x14ac:knownFonts="1">
    <font>
      <sz val="10"/>
      <color indexed="8"/>
      <name val="MS Sans Serif"/>
    </font>
    <font>
      <sz val="10"/>
      <color indexed="8"/>
      <name val="MS Sans Serif"/>
      <family val="2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  <font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164" fontId="10" fillId="0" borderId="0" applyFont="0" applyFill="0" applyBorder="0" applyAlignment="0" applyProtection="0"/>
    <xf numFmtId="0" fontId="1" fillId="0" borderId="0"/>
    <xf numFmtId="165" fontId="10" fillId="0" borderId="0" applyFont="0" applyFill="0" applyBorder="0" applyAlignment="0" applyProtection="0"/>
    <xf numFmtId="0" fontId="14" fillId="0" borderId="0"/>
    <xf numFmtId="0" fontId="16" fillId="0" borderId="0"/>
    <xf numFmtId="0" fontId="18" fillId="0" borderId="0"/>
    <xf numFmtId="0" fontId="20" fillId="0" borderId="0"/>
    <xf numFmtId="0" fontId="16" fillId="0" borderId="0"/>
  </cellStyleXfs>
  <cellXfs count="47">
    <xf numFmtId="0" fontId="0" fillId="0" borderId="0" xfId="0"/>
    <xf numFmtId="0" fontId="2" fillId="0" borderId="0" xfId="2" applyFont="1"/>
    <xf numFmtId="37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2" fillId="0" borderId="0" xfId="0" applyFont="1"/>
    <xf numFmtId="37" fontId="3" fillId="0" borderId="0" xfId="0" applyNumberFormat="1" applyFont="1"/>
    <xf numFmtId="0" fontId="5" fillId="0" borderId="1" xfId="0" applyFont="1" applyBorder="1"/>
    <xf numFmtId="37" fontId="6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8" fillId="0" borderId="1" xfId="2" applyFont="1" applyBorder="1" applyAlignment="1">
      <alignment horizontal="center"/>
    </xf>
    <xf numFmtId="0" fontId="5" fillId="0" borderId="1" xfId="2" applyFont="1" applyBorder="1"/>
    <xf numFmtId="0" fontId="9" fillId="0" borderId="1" xfId="0" applyFont="1" applyBorder="1" applyAlignment="1">
      <alignment wrapText="1"/>
    </xf>
    <xf numFmtId="37" fontId="3" fillId="0" borderId="1" xfId="1" applyNumberFormat="1" applyFont="1" applyFill="1" applyBorder="1" applyAlignment="1" applyProtection="1">
      <alignment horizontal="right" wrapText="1"/>
    </xf>
    <xf numFmtId="37" fontId="5" fillId="0" borderId="1" xfId="0" applyNumberFormat="1" applyFont="1" applyBorder="1" applyAlignment="1">
      <alignment horizontal="right"/>
    </xf>
    <xf numFmtId="0" fontId="11" fillId="0" borderId="0" xfId="0" applyFont="1"/>
    <xf numFmtId="0" fontId="12" fillId="0" borderId="1" xfId="0" applyFont="1" applyBorder="1" applyAlignment="1">
      <alignment horizontal="left" wrapText="1" indent="2"/>
    </xf>
    <xf numFmtId="37" fontId="3" fillId="2" borderId="1" xfId="1" applyNumberFormat="1" applyFont="1" applyFill="1" applyBorder="1" applyAlignment="1" applyProtection="1">
      <alignment horizontal="right" wrapText="1"/>
    </xf>
    <xf numFmtId="0" fontId="12" fillId="3" borderId="0" xfId="0" applyFont="1" applyFill="1"/>
    <xf numFmtId="37" fontId="3" fillId="0" borderId="1" xfId="3" applyNumberFormat="1" applyFont="1" applyFill="1" applyBorder="1" applyAlignment="1" applyProtection="1">
      <alignment horizontal="right" wrapText="1"/>
    </xf>
    <xf numFmtId="37" fontId="3" fillId="2" borderId="1" xfId="3" applyNumberFormat="1" applyFont="1" applyFill="1" applyBorder="1" applyAlignment="1" applyProtection="1">
      <alignment horizontal="right" wrapText="1"/>
    </xf>
    <xf numFmtId="0" fontId="13" fillId="0" borderId="1" xfId="0" applyFont="1" applyBorder="1" applyAlignment="1">
      <alignment horizontal="left" wrapText="1" indent="2"/>
    </xf>
    <xf numFmtId="0" fontId="11" fillId="4" borderId="1" xfId="0" applyFont="1" applyFill="1" applyBorder="1" applyAlignment="1">
      <alignment wrapText="1"/>
    </xf>
    <xf numFmtId="37" fontId="2" fillId="0" borderId="1" xfId="0" applyNumberFormat="1" applyFont="1" applyBorder="1" applyAlignment="1">
      <alignment horizontal="right"/>
    </xf>
    <xf numFmtId="0" fontId="9" fillId="0" borderId="1" xfId="4" applyFont="1" applyBorder="1" applyAlignment="1">
      <alignment wrapText="1"/>
    </xf>
    <xf numFmtId="37" fontId="15" fillId="0" borderId="1" xfId="1" applyNumberFormat="1" applyFont="1" applyFill="1" applyBorder="1" applyAlignment="1" applyProtection="1">
      <alignment horizontal="right" wrapText="1"/>
    </xf>
    <xf numFmtId="37" fontId="15" fillId="2" borderId="1" xfId="1" applyNumberFormat="1" applyFont="1" applyFill="1" applyBorder="1" applyAlignment="1" applyProtection="1">
      <alignment horizontal="right" wrapText="1"/>
    </xf>
    <xf numFmtId="0" fontId="17" fillId="0" borderId="0" xfId="5" applyFont="1" applyAlignment="1">
      <alignment horizontal="center"/>
    </xf>
    <xf numFmtId="0" fontId="12" fillId="4" borderId="1" xfId="0" applyFont="1" applyFill="1" applyBorder="1" applyAlignment="1">
      <alignment horizontal="left" wrapText="1" indent="2"/>
    </xf>
    <xf numFmtId="37" fontId="6" fillId="0" borderId="1" xfId="4" applyNumberFormat="1" applyFont="1" applyBorder="1" applyAlignment="1">
      <alignment horizontal="right" vertical="center"/>
    </xf>
    <xf numFmtId="0" fontId="15" fillId="0" borderId="1" xfId="4" applyFont="1" applyBorder="1" applyAlignment="1">
      <alignment wrapText="1"/>
    </xf>
    <xf numFmtId="37" fontId="5" fillId="0" borderId="1" xfId="4" applyNumberFormat="1" applyFont="1" applyBorder="1" applyAlignment="1">
      <alignment horizontal="right"/>
    </xf>
    <xf numFmtId="37" fontId="2" fillId="0" borderId="1" xfId="4" applyNumberFormat="1" applyFont="1" applyBorder="1" applyAlignment="1">
      <alignment horizontal="right"/>
    </xf>
    <xf numFmtId="0" fontId="11" fillId="0" borderId="1" xfId="4" applyFont="1" applyBorder="1" applyAlignment="1">
      <alignment wrapText="1"/>
    </xf>
    <xf numFmtId="0" fontId="17" fillId="0" borderId="0" xfId="5" applyFont="1" applyAlignment="1">
      <alignment horizontal="center" vertical="center"/>
    </xf>
    <xf numFmtId="0" fontId="17" fillId="0" borderId="0" xfId="5" applyFont="1" applyAlignment="1">
      <alignment vertical="center"/>
    </xf>
    <xf numFmtId="37" fontId="17" fillId="0" borderId="0" xfId="5" applyNumberFormat="1" applyFont="1" applyAlignment="1">
      <alignment horizontal="center" vertical="center"/>
    </xf>
    <xf numFmtId="0" fontId="19" fillId="0" borderId="0" xfId="6" applyFont="1" applyAlignment="1">
      <alignment vertical="center"/>
    </xf>
    <xf numFmtId="0" fontId="19" fillId="0" borderId="0" xfId="7" applyFont="1"/>
    <xf numFmtId="37" fontId="19" fillId="0" borderId="0" xfId="7" applyNumberFormat="1" applyFont="1" applyAlignment="1">
      <alignment horizontal="center"/>
    </xf>
    <xf numFmtId="0" fontId="19" fillId="0" borderId="0" xfId="7" applyFont="1" applyAlignment="1">
      <alignment horizontal="center"/>
    </xf>
    <xf numFmtId="0" fontId="21" fillId="0" borderId="0" xfId="8" applyFont="1" applyAlignment="1">
      <alignment horizontal="left"/>
    </xf>
    <xf numFmtId="0" fontId="21" fillId="0" borderId="0" xfId="8" applyFont="1"/>
    <xf numFmtId="0" fontId="21" fillId="0" borderId="0" xfId="8" applyFont="1" applyAlignment="1">
      <alignment horizontal="center"/>
    </xf>
    <xf numFmtId="0" fontId="9" fillId="0" borderId="1" xfId="0" applyFont="1" applyBorder="1" applyAlignment="1">
      <alignment horizontal="left" wrapText="1"/>
    </xf>
  </cellXfs>
  <cellStyles count="9">
    <cellStyle name="Comma" xfId="1" builtinId="3"/>
    <cellStyle name="Comma 3" xfId="3" xr:uid="{5A9A342B-463B-4502-8F4E-10D4CB33B3BE}"/>
    <cellStyle name="Normal" xfId="0" builtinId="0"/>
    <cellStyle name="Normal 2 5 4 3" xfId="2" xr:uid="{8884C495-7123-4CBD-9B6A-5BCF5DEC423D}"/>
    <cellStyle name="Normal 21 2 2" xfId="4" xr:uid="{D3DA2786-A86D-4645-AAB1-DBAAEC272AEA}"/>
    <cellStyle name="Normal 3" xfId="7" xr:uid="{A0BCD133-6057-4FC7-946A-54595EABF136}"/>
    <cellStyle name="Normal 3 2 4" xfId="8" xr:uid="{DC167146-FAA0-47F2-9134-D44F645662BB}"/>
    <cellStyle name="Normal_Albania_-__Income_Statement_September_2009" xfId="5" xr:uid="{7CC03F17-04BF-467D-9EE9-61A638D47B14}"/>
    <cellStyle name="Normal_SHEET" xfId="6" xr:uid="{8721AA80-5B1A-4AA9-B533-F5938D5D5EC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-IND"/>
      <sheetName val="PRODUKTE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3427C2-71F6-44A1-8F2D-AE761348DBC3}">
  <dimension ref="A1:F67"/>
  <sheetViews>
    <sheetView tabSelected="1" topLeftCell="A52" workbookViewId="0">
      <selection activeCell="G17" sqref="G17"/>
    </sheetView>
  </sheetViews>
  <sheetFormatPr defaultColWidth="9.140625" defaultRowHeight="15" x14ac:dyDescent="0.25"/>
  <cols>
    <col min="1" max="1" width="85.140625" style="4" customWidth="1"/>
    <col min="2" max="2" width="15.7109375" style="2" customWidth="1"/>
    <col min="3" max="3" width="2.7109375" style="3" customWidth="1"/>
    <col min="4" max="4" width="15.7109375" style="3" customWidth="1"/>
    <col min="5" max="5" width="22" style="3" hidden="1" customWidth="1"/>
    <col min="6" max="6" width="11" style="4" bestFit="1" customWidth="1"/>
    <col min="7" max="16384" width="9.140625" style="4"/>
  </cols>
  <sheetData>
    <row r="1" spans="1:5" x14ac:dyDescent="0.25">
      <c r="A1" s="1" t="s">
        <v>62</v>
      </c>
    </row>
    <row r="2" spans="1:5" x14ac:dyDescent="0.25">
      <c r="A2" s="5" t="s">
        <v>0</v>
      </c>
    </row>
    <row r="3" spans="1:5" x14ac:dyDescent="0.25">
      <c r="A3" s="5" t="s">
        <v>1</v>
      </c>
    </row>
    <row r="4" spans="1:5" x14ac:dyDescent="0.25">
      <c r="A4" s="5" t="s">
        <v>2</v>
      </c>
    </row>
    <row r="5" spans="1:5" x14ac:dyDescent="0.25">
      <c r="A5" s="6" t="s">
        <v>3</v>
      </c>
      <c r="B5" s="7"/>
      <c r="C5" s="4"/>
      <c r="D5" s="4"/>
      <c r="E5" s="4"/>
    </row>
    <row r="6" spans="1:5" x14ac:dyDescent="0.25">
      <c r="A6" s="8"/>
      <c r="B6" s="9" t="s">
        <v>61</v>
      </c>
      <c r="C6" s="10"/>
      <c r="D6" s="10" t="s">
        <v>61</v>
      </c>
      <c r="E6" s="4"/>
    </row>
    <row r="7" spans="1:5" x14ac:dyDescent="0.25">
      <c r="A7" s="8"/>
      <c r="B7" s="12">
        <v>2021</v>
      </c>
      <c r="C7" s="13"/>
      <c r="D7" s="12">
        <v>2020</v>
      </c>
      <c r="E7" s="4"/>
    </row>
    <row r="8" spans="1:5" x14ac:dyDescent="0.25">
      <c r="A8" s="11"/>
      <c r="B8" s="12"/>
      <c r="C8" s="13"/>
      <c r="D8" s="12"/>
      <c r="E8" s="4"/>
    </row>
    <row r="9" spans="1:5" ht="15" customHeight="1" x14ac:dyDescent="0.25">
      <c r="A9" s="14" t="s">
        <v>4</v>
      </c>
      <c r="B9" s="15"/>
      <c r="C9" s="16"/>
      <c r="D9" s="15"/>
      <c r="E9" s="17" t="s">
        <v>5</v>
      </c>
    </row>
    <row r="10" spans="1:5" ht="15" customHeight="1" x14ac:dyDescent="0.25">
      <c r="A10" s="18" t="s">
        <v>6</v>
      </c>
      <c r="B10" s="19"/>
      <c r="C10" s="16"/>
      <c r="D10" s="19"/>
      <c r="E10" s="20" t="s">
        <v>7</v>
      </c>
    </row>
    <row r="11" spans="1:5" ht="15" customHeight="1" x14ac:dyDescent="0.25">
      <c r="A11" s="18" t="s">
        <v>8</v>
      </c>
      <c r="B11" s="19"/>
      <c r="C11" s="16"/>
      <c r="D11" s="19"/>
      <c r="E11" s="20" t="s">
        <v>9</v>
      </c>
    </row>
    <row r="12" spans="1:5" ht="15" customHeight="1" x14ac:dyDescent="0.25">
      <c r="A12" s="18" t="s">
        <v>10</v>
      </c>
      <c r="B12" s="19"/>
      <c r="C12" s="16"/>
      <c r="D12" s="19"/>
      <c r="E12" s="20" t="s">
        <v>9</v>
      </c>
    </row>
    <row r="13" spans="1:5" ht="15" customHeight="1" x14ac:dyDescent="0.25">
      <c r="A13" s="18" t="s">
        <v>11</v>
      </c>
      <c r="B13" s="19"/>
      <c r="C13" s="16"/>
      <c r="D13" s="19"/>
      <c r="E13" s="20" t="s">
        <v>9</v>
      </c>
    </row>
    <row r="14" spans="1:5" ht="15" customHeight="1" x14ac:dyDescent="0.25">
      <c r="A14" s="18" t="s">
        <v>12</v>
      </c>
      <c r="B14" s="19">
        <v>19200000</v>
      </c>
      <c r="C14" s="16"/>
      <c r="D14" s="19">
        <v>19200000</v>
      </c>
      <c r="E14" s="20" t="s">
        <v>13</v>
      </c>
    </row>
    <row r="15" spans="1:5" ht="15" customHeight="1" x14ac:dyDescent="0.25">
      <c r="A15" s="46" t="s">
        <v>14</v>
      </c>
      <c r="B15" s="19"/>
      <c r="C15" s="16"/>
      <c r="D15" s="19"/>
      <c r="E15" s="4"/>
    </row>
    <row r="16" spans="1:5" ht="15" customHeight="1" x14ac:dyDescent="0.25">
      <c r="A16" s="46" t="s">
        <v>15</v>
      </c>
      <c r="B16" s="19"/>
      <c r="C16" s="16"/>
      <c r="D16" s="19"/>
      <c r="E16" s="4"/>
    </row>
    <row r="17" spans="1:6" ht="15" customHeight="1" x14ac:dyDescent="0.25">
      <c r="A17" s="14" t="s">
        <v>16</v>
      </c>
      <c r="B17" s="19"/>
      <c r="C17" s="16"/>
      <c r="D17" s="19"/>
      <c r="E17" s="4"/>
    </row>
    <row r="18" spans="1:6" ht="15" customHeight="1" x14ac:dyDescent="0.25">
      <c r="A18" s="14" t="s">
        <v>17</v>
      </c>
      <c r="B18" s="15"/>
      <c r="C18" s="16"/>
      <c r="D18" s="15"/>
      <c r="E18" s="4"/>
    </row>
    <row r="19" spans="1:6" ht="15" customHeight="1" x14ac:dyDescent="0.25">
      <c r="A19" s="18" t="s">
        <v>17</v>
      </c>
      <c r="B19" s="19"/>
      <c r="C19" s="16"/>
      <c r="D19" s="19"/>
      <c r="E19" s="4"/>
    </row>
    <row r="20" spans="1:6" ht="15" customHeight="1" x14ac:dyDescent="0.25">
      <c r="A20" s="18" t="s">
        <v>18</v>
      </c>
      <c r="B20" s="19"/>
      <c r="C20" s="16"/>
      <c r="D20" s="19"/>
      <c r="E20" s="4"/>
    </row>
    <row r="21" spans="1:6" ht="15" customHeight="1" x14ac:dyDescent="0.25">
      <c r="A21" s="14" t="s">
        <v>19</v>
      </c>
      <c r="B21" s="15"/>
      <c r="C21" s="16"/>
      <c r="D21" s="15"/>
      <c r="E21" s="4"/>
    </row>
    <row r="22" spans="1:6" ht="15" customHeight="1" x14ac:dyDescent="0.25">
      <c r="A22" s="18" t="s">
        <v>20</v>
      </c>
      <c r="B22" s="19">
        <v>-1245337</v>
      </c>
      <c r="C22" s="16"/>
      <c r="D22" s="19">
        <v>-1208090</v>
      </c>
      <c r="E22" s="4"/>
      <c r="F22" s="7"/>
    </row>
    <row r="23" spans="1:6" ht="15" customHeight="1" x14ac:dyDescent="0.25">
      <c r="A23" s="18" t="s">
        <v>21</v>
      </c>
      <c r="B23" s="19">
        <v>-188481</v>
      </c>
      <c r="C23" s="16"/>
      <c r="D23" s="19">
        <v>-201751</v>
      </c>
      <c r="E23" s="4"/>
      <c r="F23" s="7"/>
    </row>
    <row r="24" spans="1:6" ht="15" customHeight="1" x14ac:dyDescent="0.25">
      <c r="A24" s="18" t="s">
        <v>22</v>
      </c>
      <c r="B24" s="19"/>
      <c r="C24" s="16"/>
      <c r="D24" s="19"/>
      <c r="E24" s="4"/>
    </row>
    <row r="25" spans="1:6" ht="15" customHeight="1" x14ac:dyDescent="0.25">
      <c r="A25" s="14" t="s">
        <v>23</v>
      </c>
      <c r="B25" s="19"/>
      <c r="C25" s="16"/>
      <c r="D25" s="19"/>
      <c r="E25" s="4"/>
    </row>
    <row r="26" spans="1:6" ht="15" customHeight="1" x14ac:dyDescent="0.25">
      <c r="A26" s="14" t="s">
        <v>24</v>
      </c>
      <c r="B26" s="19">
        <v>-10152506</v>
      </c>
      <c r="C26" s="16"/>
      <c r="D26" s="19">
        <v>-11274492</v>
      </c>
      <c r="E26" s="4"/>
    </row>
    <row r="27" spans="1:6" ht="15" customHeight="1" x14ac:dyDescent="0.25">
      <c r="A27" s="14" t="s">
        <v>25</v>
      </c>
      <c r="B27" s="19">
        <v>-822153</v>
      </c>
      <c r="C27" s="16"/>
      <c r="D27" s="19">
        <v>-1173148</v>
      </c>
      <c r="E27" s="4"/>
    </row>
    <row r="28" spans="1:6" ht="15" customHeight="1" x14ac:dyDescent="0.25">
      <c r="A28" s="14" t="s">
        <v>26</v>
      </c>
      <c r="B28" s="21"/>
      <c r="C28" s="16"/>
      <c r="D28" s="15"/>
      <c r="E28" s="4"/>
    </row>
    <row r="29" spans="1:6" ht="15" customHeight="1" x14ac:dyDescent="0.25">
      <c r="A29" s="18" t="s">
        <v>27</v>
      </c>
      <c r="B29" s="22"/>
      <c r="C29" s="16"/>
      <c r="D29" s="19"/>
      <c r="E29" s="4"/>
    </row>
    <row r="30" spans="1:6" ht="15" customHeight="1" x14ac:dyDescent="0.25">
      <c r="A30" s="23" t="s">
        <v>28</v>
      </c>
      <c r="B30" s="22"/>
      <c r="C30" s="16"/>
      <c r="D30" s="19"/>
      <c r="E30" s="4"/>
    </row>
    <row r="31" spans="1:6" ht="31.15" customHeight="1" x14ac:dyDescent="0.25">
      <c r="A31" s="18" t="s">
        <v>29</v>
      </c>
      <c r="B31" s="22"/>
      <c r="C31" s="16"/>
      <c r="D31" s="19"/>
      <c r="E31" s="4"/>
    </row>
    <row r="32" spans="1:6" ht="32.450000000000003" customHeight="1" x14ac:dyDescent="0.25">
      <c r="A32" s="18" t="s">
        <v>30</v>
      </c>
      <c r="B32" s="22"/>
      <c r="C32" s="16"/>
      <c r="D32" s="19"/>
      <c r="E32" s="4"/>
    </row>
    <row r="33" spans="1:5" ht="32.450000000000003" customHeight="1" x14ac:dyDescent="0.25">
      <c r="A33" s="18" t="s">
        <v>31</v>
      </c>
      <c r="B33" s="22"/>
      <c r="C33" s="16"/>
      <c r="D33" s="19"/>
      <c r="E33" s="4"/>
    </row>
    <row r="34" spans="1:5" ht="36" customHeight="1" x14ac:dyDescent="0.25">
      <c r="A34" s="18" t="s">
        <v>32</v>
      </c>
      <c r="B34" s="22"/>
      <c r="C34" s="16"/>
      <c r="D34" s="19"/>
      <c r="E34" s="4"/>
    </row>
    <row r="35" spans="1:5" ht="29.25" x14ac:dyDescent="0.25">
      <c r="A35" s="14" t="s">
        <v>33</v>
      </c>
      <c r="B35" s="22"/>
      <c r="C35" s="16"/>
      <c r="D35" s="19"/>
      <c r="E35" s="4"/>
    </row>
    <row r="36" spans="1:5" x14ac:dyDescent="0.25">
      <c r="A36" s="14" t="s">
        <v>34</v>
      </c>
      <c r="B36" s="21"/>
      <c r="C36" s="16"/>
      <c r="D36" s="15"/>
      <c r="E36" s="4"/>
    </row>
    <row r="37" spans="1:5" ht="15.6" customHeight="1" x14ac:dyDescent="0.25">
      <c r="A37" s="18" t="s">
        <v>35</v>
      </c>
      <c r="B37" s="19">
        <v>-3630740</v>
      </c>
      <c r="C37" s="16"/>
      <c r="D37" s="19">
        <v>-4350089</v>
      </c>
      <c r="E37" s="4"/>
    </row>
    <row r="38" spans="1:5" ht="27.6" customHeight="1" x14ac:dyDescent="0.25">
      <c r="A38" s="18" t="s">
        <v>36</v>
      </c>
      <c r="B38" s="19"/>
      <c r="C38" s="16"/>
      <c r="D38" s="19"/>
      <c r="E38" s="4"/>
    </row>
    <row r="39" spans="1:5" ht="17.45" customHeight="1" x14ac:dyDescent="0.25">
      <c r="A39" s="18" t="s">
        <v>37</v>
      </c>
      <c r="B39" s="19"/>
      <c r="C39" s="16"/>
      <c r="D39" s="19"/>
      <c r="E39" s="4"/>
    </row>
    <row r="40" spans="1:5" ht="19.149999999999999" customHeight="1" x14ac:dyDescent="0.25">
      <c r="A40" s="14" t="s">
        <v>38</v>
      </c>
      <c r="B40" s="19"/>
      <c r="C40" s="16"/>
      <c r="D40" s="19"/>
      <c r="E40" s="4"/>
    </row>
    <row r="41" spans="1:5" x14ac:dyDescent="0.25">
      <c r="A41" s="24" t="s">
        <v>39</v>
      </c>
      <c r="B41" s="19"/>
      <c r="C41" s="16"/>
      <c r="D41" s="19"/>
      <c r="E41" s="4"/>
    </row>
    <row r="42" spans="1:5" x14ac:dyDescent="0.25">
      <c r="A42" s="14" t="s">
        <v>40</v>
      </c>
      <c r="B42" s="25">
        <f>SUM(B9:B41)</f>
        <v>3160783</v>
      </c>
      <c r="C42" s="25"/>
      <c r="D42" s="25">
        <f>SUM(D9:D41)</f>
        <v>992430</v>
      </c>
      <c r="E42" s="4"/>
    </row>
    <row r="43" spans="1:5" x14ac:dyDescent="0.25">
      <c r="A43" s="14" t="s">
        <v>41</v>
      </c>
      <c r="B43" s="25"/>
      <c r="C43" s="25"/>
      <c r="D43" s="25"/>
      <c r="E43" s="4"/>
    </row>
    <row r="44" spans="1:5" x14ac:dyDescent="0.25">
      <c r="A44" s="18" t="s">
        <v>42</v>
      </c>
      <c r="B44" s="19">
        <v>-584137</v>
      </c>
      <c r="C44" s="16"/>
      <c r="D44" s="19">
        <v>-700019</v>
      </c>
      <c r="E44" s="4"/>
    </row>
    <row r="45" spans="1:5" x14ac:dyDescent="0.25">
      <c r="A45" s="18" t="s">
        <v>43</v>
      </c>
      <c r="B45" s="19"/>
      <c r="C45" s="16"/>
      <c r="D45" s="19"/>
      <c r="E45" s="4"/>
    </row>
    <row r="46" spans="1:5" x14ac:dyDescent="0.25">
      <c r="A46" s="18" t="s">
        <v>44</v>
      </c>
      <c r="B46" s="19"/>
      <c r="C46" s="16"/>
      <c r="D46" s="19"/>
      <c r="E46" s="4"/>
    </row>
    <row r="47" spans="1:5" x14ac:dyDescent="0.25">
      <c r="A47" s="14" t="s">
        <v>45</v>
      </c>
      <c r="B47" s="25">
        <f>SUM(B42:B46)</f>
        <v>2576646</v>
      </c>
      <c r="C47" s="25"/>
      <c r="D47" s="25">
        <f>SUM(D42:D46)</f>
        <v>292411</v>
      </c>
      <c r="E47" s="4"/>
    </row>
    <row r="48" spans="1:5" x14ac:dyDescent="0.25">
      <c r="A48" s="14"/>
      <c r="B48" s="16"/>
      <c r="C48" s="16"/>
      <c r="D48" s="16"/>
      <c r="E48" s="4"/>
    </row>
    <row r="49" spans="1:5" x14ac:dyDescent="0.25">
      <c r="A49" s="26" t="s">
        <v>46</v>
      </c>
      <c r="B49" s="27"/>
      <c r="C49" s="27"/>
      <c r="D49" s="27"/>
      <c r="E49" s="4"/>
    </row>
    <row r="50" spans="1:5" x14ac:dyDescent="0.25">
      <c r="A50" s="18" t="s">
        <v>47</v>
      </c>
      <c r="B50" s="28"/>
      <c r="C50" s="27"/>
      <c r="D50" s="28"/>
      <c r="E50" s="4"/>
    </row>
    <row r="51" spans="1:5" x14ac:dyDescent="0.25">
      <c r="A51" s="18" t="s">
        <v>48</v>
      </c>
      <c r="B51" s="28"/>
      <c r="C51" s="27"/>
      <c r="D51" s="28"/>
      <c r="E51" s="4"/>
    </row>
    <row r="52" spans="1:5" x14ac:dyDescent="0.25">
      <c r="A52" s="18" t="s">
        <v>49</v>
      </c>
      <c r="B52" s="28"/>
      <c r="C52" s="27"/>
      <c r="D52" s="28"/>
      <c r="E52" s="4"/>
    </row>
    <row r="53" spans="1:5" ht="15" customHeight="1" x14ac:dyDescent="0.25">
      <c r="A53" s="18" t="s">
        <v>50</v>
      </c>
      <c r="B53" s="28"/>
      <c r="C53" s="27"/>
      <c r="D53" s="28"/>
      <c r="E53" s="29"/>
    </row>
    <row r="54" spans="1:5" x14ac:dyDescent="0.25">
      <c r="A54" s="30" t="s">
        <v>51</v>
      </c>
      <c r="B54" s="28"/>
      <c r="C54" s="27"/>
      <c r="D54" s="28"/>
      <c r="E54" s="29"/>
    </row>
    <row r="55" spans="1:5" x14ac:dyDescent="0.25">
      <c r="A55" s="26" t="s">
        <v>52</v>
      </c>
      <c r="B55" s="31">
        <f>SUM(B50:B54)</f>
        <v>0</v>
      </c>
      <c r="C55" s="31"/>
      <c r="D55" s="31">
        <f>SUM(D50:D54)</f>
        <v>0</v>
      </c>
      <c r="E55" s="29"/>
    </row>
    <row r="56" spans="1:5" x14ac:dyDescent="0.25">
      <c r="A56" s="32"/>
      <c r="B56" s="33"/>
      <c r="C56" s="33"/>
      <c r="D56" s="33"/>
      <c r="E56" s="29"/>
    </row>
    <row r="57" spans="1:5" x14ac:dyDescent="0.25">
      <c r="A57" s="26" t="s">
        <v>53</v>
      </c>
      <c r="B57" s="34">
        <f>B47+B55</f>
        <v>2576646</v>
      </c>
      <c r="C57" s="34"/>
      <c r="D57" s="34">
        <f>D47+D55</f>
        <v>292411</v>
      </c>
      <c r="E57" s="29"/>
    </row>
    <row r="58" spans="1:5" x14ac:dyDescent="0.25">
      <c r="A58" s="32"/>
      <c r="B58" s="33"/>
      <c r="C58" s="33"/>
      <c r="D58" s="33"/>
      <c r="E58" s="29"/>
    </row>
    <row r="59" spans="1:5" x14ac:dyDescent="0.25">
      <c r="A59" s="35" t="s">
        <v>54</v>
      </c>
      <c r="B59" s="33"/>
      <c r="C59" s="33"/>
      <c r="D59" s="33"/>
      <c r="E59" s="36"/>
    </row>
    <row r="60" spans="1:5" x14ac:dyDescent="0.25">
      <c r="A60" s="32" t="s">
        <v>55</v>
      </c>
      <c r="B60" s="19"/>
      <c r="C60" s="15"/>
      <c r="D60" s="19"/>
      <c r="E60" s="36"/>
    </row>
    <row r="61" spans="1:5" x14ac:dyDescent="0.25">
      <c r="A61" s="32" t="s">
        <v>56</v>
      </c>
      <c r="B61" s="19"/>
      <c r="C61" s="15"/>
      <c r="D61" s="19"/>
      <c r="E61" s="36"/>
    </row>
    <row r="62" spans="1:5" hidden="1" x14ac:dyDescent="0.25">
      <c r="A62" s="37"/>
      <c r="B62" s="38"/>
      <c r="C62" s="36"/>
      <c r="D62" s="36"/>
      <c r="E62" s="36"/>
    </row>
    <row r="63" spans="1:5" hidden="1" x14ac:dyDescent="0.25">
      <c r="A63" s="37"/>
      <c r="B63" s="38"/>
      <c r="C63" s="36"/>
      <c r="D63" s="36"/>
      <c r="E63" s="36"/>
    </row>
    <row r="64" spans="1:5" hidden="1" x14ac:dyDescent="0.25">
      <c r="A64" s="39"/>
      <c r="B64" s="38"/>
      <c r="C64" s="36"/>
      <c r="D64" s="36"/>
      <c r="E64" s="36"/>
    </row>
    <row r="65" spans="1:6" x14ac:dyDescent="0.25">
      <c r="A65" s="40"/>
      <c r="B65" s="41"/>
      <c r="C65" s="42"/>
      <c r="D65" s="42"/>
      <c r="E65" s="42"/>
    </row>
    <row r="66" spans="1:6" ht="15.75" x14ac:dyDescent="0.25">
      <c r="A66" s="43" t="s">
        <v>57</v>
      </c>
      <c r="B66" s="43" t="s">
        <v>58</v>
      </c>
      <c r="C66" s="43"/>
      <c r="D66" s="43"/>
      <c r="E66" s="43"/>
      <c r="F66" s="44"/>
    </row>
    <row r="67" spans="1:6" ht="15.75" x14ac:dyDescent="0.25">
      <c r="A67" s="44" t="s">
        <v>59</v>
      </c>
      <c r="B67" s="45" t="s">
        <v>60</v>
      </c>
      <c r="D67" s="43"/>
      <c r="E67" s="43"/>
      <c r="F67" s="44"/>
    </row>
  </sheetData>
  <pageMargins left="0.28999999999999998" right="0.31" top="0.47" bottom="0.43" header="0.31496062992126" footer="0.31496062992126"/>
  <pageSetup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2021-07-17T09:37:58Z</dcterms:created>
  <dcterms:modified xsi:type="dcterms:W3CDTF">2022-07-19T08:37:14Z</dcterms:modified>
</cp:coreProperties>
</file>