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dorezuara ne sistem 2022\Roen Company 2022\QKB\"/>
    </mc:Choice>
  </mc:AlternateContent>
  <xr:revisionPtr revIDLastSave="0" documentId="13_ncr:1_{A61E441C-FEA9-4E02-B5A8-74429428B98C}" xr6:coauthVersionLast="47" xr6:coauthVersionMax="47" xr10:uidLastSave="{00000000-0000-0000-0000-000000000000}"/>
  <bookViews>
    <workbookView xWindow="10536" yWindow="0" windowWidth="12468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<sst xmlns="http://schemas.openxmlformats.org/spreadsheetml/2006/main" count="408" uniqueCount="267">
  <si>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</si>
  <si>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</si>
  <si>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</si>
  <si>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</si>
  <si>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</si>
  <si>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</si>
  <si>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</si>
  <si>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</si>
  <si>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</si>
  <si>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</si>
  <si>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</si>
  <si>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</si>
  <si>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</si>
  <si>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</si>
  <si>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</si>
  <si>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</si>
  <si>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</si>
  <si>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</si>
  <si>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</si>
  <si>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</si>
  <si>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</si>
  <si>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</si>
  <si>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</si>
  <si>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</si>
  <si>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</si>
  <si>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</si>
  <si>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</si>
  <si>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</si>
  <si>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</si>
  <si>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</si>
  <si>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</si>
  <si>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</si>
  <si>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</si>
  <si>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</si>
  <si>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</si>
  <si>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</si>
  <si>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</si>
  <si>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</si>
  <si>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</si>
  <si>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</si>
  <si>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</si>
  <si>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</si>
  <si>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</si>
  <si>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</si>
  <si>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</si>
  <si>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</si>
  <si>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</si>
  <si>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</si>
  <si>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</si>
  <si>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</si>
  <si>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</si>
  <si>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</si>
  <si>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</si>
  <si>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</si>
  <si>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</si>
  <si>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</si>
  <si>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</si>
  <si>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</si>
  <si>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</si>
  <si>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</si>
  <si>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</si>
  <si>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</si>
  <si>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</si>
  <si>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</si>
  <si>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</si>
  <si>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</si>
  <si>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</si>
  <si>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</si>
  <si>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</si>
  <si>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</si>
  <si>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</si>
  <si>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</si>
  <si>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</si>
  <si>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</si>
  <si>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</si>
  <si>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</si>
  <si>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</si>
  <si>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</si>
  <si>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</si>
  <si>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</si>
  <si>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</si>
  <si>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</si>
  <si>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</si>
  <si>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</si>
  <si>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</si>
  <si>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</si>
  <si>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</si>
  <si>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</si>
  <si>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</si>
  <si>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</si>
  <si>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</si>
  <si>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</si>
  <si>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</si>
  <si>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</si>
  <si>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</si>
  <si>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</si>
  <si>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</si>
  <si>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</si>
  <si>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</si>
  <si>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</si>
  <si>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</si>
  <si>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</si>
  <si>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</si>
  <si>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</si>
  <si>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</si>
  <si>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</si>
  <si>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</si>
  <si>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</si>
  <si>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</si>
  <si>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</si>
  <si>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</si>
  <si>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</si>
  <si>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</si>
  <si>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</si>
  <si>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</si>
  <si>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</si>
  <si>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</si>
  <si>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</si>
  <si>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</si>
  <si>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</si>
  <si>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</si>
  <si>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</si>
  <si>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</si>
  <si>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</si>
  <si>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</si>
  <si>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</si>
  <si>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</si>
  <si>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</si>
  <si>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</si>
  <si>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</si>
  <si>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</si>
  <si>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</si>
  <si>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</si>
  <si>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</si>
  <si>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</si>
  <si>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</si>
  <si>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</si>
  <si>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</si>
  <si>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</si>
  <si>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</si>
  <si>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</si>
  <si>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</si>
  <si>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</si>
  <si>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</si>
  <si>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</si>
  <si>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</si>
  <si>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</si>
  <si>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</si>
  <si>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</si>
  <si>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</si>
  <si>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</si>
  <si>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</si>
  <si>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</si>
  <si>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</si>
  <si>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</si>
  <si>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</si>
  <si>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</si>
  <si>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</si>
  <si>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</si>
  <si>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</si>
  <si>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</si>
  <si>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</si>
  <si>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</si>
  <si>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</si>
  <si>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</si>
  <si>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</si>
  <si>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</si>
  <si>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</si>
  <si>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</si>
  <si>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</si>
  <si>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</si>
  <si>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</si>
  <si>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</si>
  <si>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</si>
  <si>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</si>
  <si>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</si>
  <si>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</si>
  <si>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</si>
  <si>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</si>
  <si>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</si>
  <si>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</si>
  <si>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</si>
  <si>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</si>
  <si>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</si>
  <si>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</si>
  <si>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</si>
  <si>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</si>
  <si>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</si>
  <si>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</si>
  <si>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</si>
  <si>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</si>
  <si>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</si>
  <si>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</si>
  <si>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</si>
  <si>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</si>
  <si>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</si>
  <si>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</si>
  <si>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</si>
  <si>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</si>
  <si>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</si>
  <si>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</si>
  <si>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</si>
  <si>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</si>
  <si>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</si>
  <si>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</si>
  <si>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</si>
  <si>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</si>
  <si>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</si>
  <si>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</si>
  <si>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</si>
  <si>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</si>
  <si>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</si>
  <si>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</si>
  <si>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</si>
  <si>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</si>
  <si>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</si>
  <si>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</si>
  <si>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</si>
  <si>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</si>
  <si>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</si>
  <si>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</si>
  <si>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</si>
  <si>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</si>
  <si>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</si>
  <si>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</si>
  <si>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</si>
  <si>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</si>
  <si>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</si>
  <si>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</si>
  <si>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</si>
  <si>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</si>
  <si>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</si>
  <si>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</si>
  <si>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</si>
  <si>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</si>
  <si>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</si>
  <si>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</si>
  <si>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</si>
  <si>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</si>
  <si>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</si>
  <si>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</si>
  <si>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</si>
  <si>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</si>
  <si>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</si>
  <si>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</si>
  <si>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</si>
  <si>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</si>
  <si>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</si>
  <si>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</si>
  <si>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</si>
  <si>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</si>
  <si>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</si>
  <si>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</si>
  <si>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</si>
  <si>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</si>
  <si>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</si>
  <si>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</si>
  <si>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</si>
  <si>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Te tjera shpenzime nga veprimtaria e shfrytezimit </t>
  </si>
  <si>
    <t>Renia ne vlere (Zhvleresimi) dhe amortizimi</t>
  </si>
  <si>
    <t xml:space="preserve">Roen Company </t>
  </si>
  <si>
    <t>K41914802Q</t>
  </si>
  <si>
    <t>Te ardhura dhe shpenzime financiare nga njesite e kontrolluara interesa</t>
  </si>
  <si>
    <t>Dividente te marra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</si>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</sst>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B56" sqref="B56"/>
    </sheetView>
  </sheetViews>
  <sheetFormatPr defaultColWidth="9.109375" defaultRowHeight="13.8"/>
  <cols>
    <col min="1" max="1" width="70.88671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265</v>
      </c>
    </row>
    <row r="2" spans="1:6" ht="14.4">
      <c r="A2" s="46" t="s">
        <v>260</v>
      </c>
    </row>
    <row r="3" spans="1:6" ht="14.4">
      <c r="A3" s="46" t="s">
        <v>261</v>
      </c>
    </row>
    <row r="4" spans="1:6" ht="14.4">
      <c r="A4" s="46" t="s">
        <v>235</v>
      </c>
    </row>
    <row r="5" spans="1:6" ht="14.4">
      <c r="A5" s="45" t="s">
        <v>226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266</v>
      </c>
      <c r="C7" s="41"/>
      <c r="D7" s="41" t="s">
        <v>264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212</v>
      </c>
      <c r="B9" s="47"/>
      <c r="C9" s="48"/>
      <c r="D9" s="47"/>
      <c r="E9" s="47"/>
      <c r="F9" s="68"/>
    </row>
    <row r="10" spans="1:6">
      <c r="A10" s="52" t="s">
        <v>253</v>
      </c>
      <c r="B10" s="53"/>
      <c r="C10" s="48"/>
      <c r="D10" s="53"/>
      <c r="E10" s="47"/>
      <c r="F10" s="69"/>
    </row>
    <row r="11" spans="1:6">
      <c r="A11" s="52" t="s">
        <v>255</v>
      </c>
      <c r="B11" s="53"/>
      <c r="C11" s="48"/>
      <c r="D11" s="53"/>
      <c r="E11" s="47"/>
      <c r="F11" s="69"/>
    </row>
    <row r="12" spans="1:6">
      <c r="A12" s="52" t="s">
        <v>256</v>
      </c>
      <c r="B12" s="53"/>
      <c r="C12" s="48"/>
      <c r="D12" s="53"/>
      <c r="E12" s="47"/>
      <c r="F12" s="69"/>
    </row>
    <row r="13" spans="1:6">
      <c r="A13" s="52" t="s">
        <v>257</v>
      </c>
      <c r="B13" s="53"/>
      <c r="C13" s="48"/>
      <c r="D13" s="53"/>
      <c r="E13" s="47"/>
      <c r="F13" s="69"/>
    </row>
    <row r="14" spans="1:6">
      <c r="A14" s="52" t="s">
        <v>254</v>
      </c>
      <c r="B14" s="53"/>
      <c r="C14" s="48"/>
      <c r="D14" s="53"/>
      <c r="E14" s="47"/>
      <c r="F14" s="69"/>
    </row>
    <row r="15" spans="1:6">
      <c r="A15" s="43" t="s">
        <v>213</v>
      </c>
      <c r="B15" s="53"/>
      <c r="C15" s="48"/>
      <c r="D15" s="53"/>
      <c r="E15" s="47"/>
      <c r="F15" s="40"/>
    </row>
    <row r="16" spans="1:6" ht="27.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>
      <c r="A19" s="52" t="s">
        <v>216</v>
      </c>
      <c r="B19" s="53"/>
      <c r="C19" s="48"/>
      <c r="D19" s="53"/>
      <c r="E19" s="47"/>
      <c r="F19" s="40"/>
    </row>
    <row r="20" spans="1:6">
      <c r="A20" s="52" t="s">
        <v>258</v>
      </c>
      <c r="B20" s="53">
        <v>-953115</v>
      </c>
      <c r="C20" s="48"/>
      <c r="D20" s="53">
        <v>-1226256</v>
      </c>
      <c r="E20" s="47"/>
      <c r="F20" s="40"/>
    </row>
    <row r="21" spans="1:6">
      <c r="A21" s="43" t="s">
        <v>233</v>
      </c>
      <c r="B21" s="47"/>
      <c r="C21" s="48"/>
      <c r="D21" s="47"/>
      <c r="E21" s="47"/>
      <c r="F21" s="40"/>
    </row>
    <row r="22" spans="1:6">
      <c r="A22" s="52" t="s">
        <v>240</v>
      </c>
      <c r="B22" s="53">
        <v>-1702417</v>
      </c>
      <c r="C22" s="48"/>
      <c r="D22" s="53">
        <v>-1587744</v>
      </c>
      <c r="E22" s="47"/>
      <c r="F22" s="40"/>
    </row>
    <row r="23" spans="1:6">
      <c r="A23" s="52" t="s">
        <v>241</v>
      </c>
      <c r="B23" s="53">
        <v>-28794</v>
      </c>
      <c r="C23" s="48"/>
      <c r="D23" s="53">
        <v>-26988</v>
      </c>
      <c r="E23" s="47"/>
      <c r="F23" s="40"/>
    </row>
    <row r="24" spans="1:6">
      <c r="A24" s="52" t="s">
        <v>242</v>
      </c>
      <c r="B24" s="53"/>
      <c r="C24" s="48"/>
      <c r="D24" s="53"/>
      <c r="E24" s="47"/>
      <c r="F24" s="40"/>
    </row>
    <row r="25" spans="1:6">
      <c r="A25" s="43" t="s">
        <v>217</v>
      </c>
      <c r="B25" s="53"/>
      <c r="C25" s="48"/>
      <c r="D25" s="53"/>
      <c r="E25" s="47"/>
      <c r="F25" s="40"/>
    </row>
    <row r="26" spans="1:6">
      <c r="A26" s="43" t="s">
        <v>259</v>
      </c>
      <c r="B26" s="53">
        <v>-6675181</v>
      </c>
      <c r="C26" s="48"/>
      <c r="D26" s="53">
        <v>-7288964</v>
      </c>
      <c r="E26" s="47"/>
      <c r="F26" s="40"/>
    </row>
    <row r="27" spans="1:6">
      <c r="A27" s="43" t="s">
        <v>218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243</v>
      </c>
      <c r="B29" s="53"/>
      <c r="C29" s="48"/>
      <c r="D29" s="53"/>
      <c r="E29" s="47"/>
      <c r="F29" s="40"/>
    </row>
    <row r="30" spans="1:6" ht="15" customHeight="1">
      <c r="A30" s="52" t="s">
        <v>262</v>
      </c>
      <c r="B30" s="53"/>
      <c r="C30" s="48"/>
      <c r="D30" s="53"/>
      <c r="E30" s="47"/>
      <c r="F30" s="40"/>
    </row>
    <row r="31" spans="1:6" ht="15" customHeight="1">
      <c r="A31" s="52" t="s">
        <v>250</v>
      </c>
      <c r="B31" s="53"/>
      <c r="C31" s="48"/>
      <c r="D31" s="53"/>
      <c r="E31" s="47"/>
      <c r="F31" s="40"/>
    </row>
    <row r="32" spans="1:6" ht="15" customHeight="1">
      <c r="A32" s="52" t="s">
        <v>244</v>
      </c>
      <c r="B32" s="53"/>
      <c r="C32" s="48"/>
      <c r="D32" s="53"/>
      <c r="E32" s="47"/>
      <c r="F32" s="40"/>
    </row>
    <row r="33" spans="1:6" ht="15" customHeight="1">
      <c r="A33" s="52" t="s">
        <v>249</v>
      </c>
      <c r="B33" s="53"/>
      <c r="C33" s="48"/>
      <c r="D33" s="53"/>
      <c r="E33" s="47"/>
      <c r="F33" s="40"/>
    </row>
    <row r="34" spans="1:6" ht="15" customHeight="1">
      <c r="A34" s="52" t="s">
        <v>245</v>
      </c>
      <c r="B34" s="53"/>
      <c r="C34" s="48"/>
      <c r="D34" s="53"/>
      <c r="E34" s="47"/>
      <c r="F34" s="40"/>
    </row>
    <row r="35" spans="1:6" ht="27.6">
      <c r="A35" s="43" t="s">
        <v>219</v>
      </c>
      <c r="B35" s="53"/>
      <c r="C35" s="48"/>
      <c r="D35" s="53"/>
      <c r="E35" s="47"/>
      <c r="F35" s="40"/>
    </row>
    <row r="36" spans="1:6">
      <c r="A36" s="43" t="s">
        <v>234</v>
      </c>
      <c r="B36" s="47"/>
      <c r="C36" s="48"/>
      <c r="D36" s="47"/>
      <c r="E36" s="47"/>
      <c r="F36" s="40"/>
    </row>
    <row r="37" spans="1:6">
      <c r="A37" s="52" t="s">
        <v>246</v>
      </c>
      <c r="B37" s="53">
        <v>-241546</v>
      </c>
      <c r="C37" s="48"/>
      <c r="D37" s="53">
        <v>-367277</v>
      </c>
      <c r="E37" s="47"/>
      <c r="F37" s="40"/>
    </row>
    <row r="38" spans="1:6" ht="27.6">
      <c r="A38" s="52" t="s">
        <v>248</v>
      </c>
      <c r="B38" s="53">
        <v>-5402</v>
      </c>
      <c r="C38" s="48"/>
      <c r="D38" s="53">
        <v>-180057</v>
      </c>
      <c r="E38" s="47"/>
      <c r="F38" s="40"/>
    </row>
    <row r="39" spans="1:6">
      <c r="A39" s="52" t="s">
        <v>247</v>
      </c>
      <c r="B39" s="53"/>
      <c r="C39" s="48"/>
      <c r="D39" s="53">
        <v>-277169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 ht="14.4">
      <c r="A41" s="66" t="s">
        <v>251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-9606455</v>
      </c>
      <c r="C42" s="51"/>
      <c r="D42" s="50">
        <f>SUM(D9:D41)</f>
        <v>-10954455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/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232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-9606455</v>
      </c>
      <c r="C47" s="51"/>
      <c r="D47" s="50">
        <f>SUM(D42:D46)</f>
        <v>-10954455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263</v>
      </c>
      <c r="B54" s="54">
        <v>139981755</v>
      </c>
      <c r="C54" s="49"/>
      <c r="D54" s="54">
        <v>121530200</v>
      </c>
      <c r="E54" s="33"/>
      <c r="F54" s="35"/>
    </row>
    <row r="55" spans="1:6">
      <c r="A55" s="57" t="s">
        <v>238</v>
      </c>
      <c r="B55" s="58">
        <f>SUM(B50:B54)</f>
        <v>139981755</v>
      </c>
      <c r="C55" s="59"/>
      <c r="D55" s="58">
        <f>SUM(D50:D54)</f>
        <v>121530200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239</v>
      </c>
      <c r="B57" s="62">
        <f>B47+B55</f>
        <v>130375300</v>
      </c>
      <c r="C57" s="63"/>
      <c r="D57" s="62">
        <f>D47+D55</f>
        <v>110575745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252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A805F5-6146-44EB-9045-194C404160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775447-9775-46B0-BDC2-A747CFF7595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38E0AB-4FEF-435C-BE4D-A78258EC6E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2023-07-20T16:52:50Z</dcterms:modified>
</cp:coreProperties>
</file>