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 2022\QTZHK\Publikimi PF22 QKB\"/>
    </mc:Choice>
  </mc:AlternateContent>
  <xr:revisionPtr revIDLastSave="0" documentId="13_ncr:1_{072E5BD4-B1A7-4DDE-A5CC-85408A254F74}" xr6:coauthVersionLast="47" xr6:coauthVersionMax="47" xr10:uidLastSave="{00000000-0000-0000-0000-000000000000}"/>
  <bookViews>
    <workbookView xWindow="2868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<sst xmlns="http://schemas.openxmlformats.org/spreadsheetml/2006/main" count="414" uniqueCount="271">
  <si>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</si>
  <si>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</si>
  <si>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</si>
  <si>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</si>
  <si>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</si>
  <si>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</si>
  <si>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</si>
  <si>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</si>
  <si>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</si>
  <si>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</si>
  <si>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</si>
  <si>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</si>
  <si>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</si>
  <si>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</si>
  <si>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</si>
  <si>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</si>
  <si>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</si>
  <si>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</si>
  <si>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</si>
  <si>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</si>
  <si>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</si>
  <si>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</si>
  <si>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</si>
  <si>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</si>
  <si>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</si>
  <si>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</si>
  <si>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</si>
  <si>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</si>
  <si>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</si>
  <si>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</si>
  <si>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</si>
  <si>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</si>
  <si>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</si>
  <si>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</si>
  <si>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</si>
  <si>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</si>
  <si>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</si>
  <si>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</si>
  <si>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</si>
  <si>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</si>
  <si>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</si>
  <si>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</si>
  <si>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</si>
  <si>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</si>
  <si>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</si>
  <si>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</si>
  <si>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</si>
  <si>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</si>
  <si>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</si>
  <si>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</si>
  <si>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</si>
  <si>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</si>
  <si>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</si>
  <si>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</si>
  <si>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</si>
  <si>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</si>
  <si>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</si>
  <si>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</si>
  <si>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</si>
  <si>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</si>
  <si>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</si>
  <si>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</si>
  <si>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</si>
  <si>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</si>
  <si>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</si>
  <si>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</si>
  <si>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</si>
  <si>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</si>
  <si>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</si>
  <si>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</si>
  <si>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</si>
  <si>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</si>
  <si>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</si>
  <si>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</si>
  <si>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</si>
  <si>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</si>
  <si>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</si>
  <si>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</si>
  <si>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</si>
  <si>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</si>
  <si>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</si>
  <si>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</si>
  <si>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</si>
  <si>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</si>
  <si>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</si>
  <si>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</si>
  <si>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</si>
  <si>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</si>
  <si>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</si>
  <si>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</si>
  <si>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</si>
  <si>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</si>
  <si>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</si>
  <si>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</si>
  <si>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</si>
  <si>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</si>
  <si>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</si>
  <si>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</si>
  <si>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</si>
  <si>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</si>
  <si>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</si>
  <si>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</si>
  <si>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</si>
  <si>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</si>
  <si>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</si>
  <si>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</si>
  <si>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</si>
  <si>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</si>
  <si>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</si>
  <si>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</si>
  <si>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</si>
  <si>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</si>
  <si>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</si>
  <si>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</si>
  <si>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</si>
  <si>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</si>
  <si>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</si>
  <si>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</si>
  <si>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</si>
  <si>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</si>
  <si>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</si>
  <si>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</si>
  <si>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</si>
  <si>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</si>
  <si>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</si>
  <si>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</si>
  <si>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</si>
  <si>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</si>
  <si>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</si>
  <si>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</si>
  <si>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</si>
  <si>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</si>
  <si>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</si>
  <si>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</si>
  <si>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</si>
  <si>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</si>
  <si>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</si>
  <si>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</si>
  <si>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</si>
  <si>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</si>
  <si>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</si>
  <si>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</si>
  <si>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</si>
  <si>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</si>
  <si>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</si>
  <si>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</si>
  <si>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</si>
  <si>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</si>
  <si>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</si>
  <si>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</si>
  <si>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</si>
  <si>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</si>
  <si>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</si>
  <si>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</si>
  <si>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</si>
  <si>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</si>
  <si>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</si>
  <si>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</si>
  <si>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</si>
  <si>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</si>
  <si>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</si>
  <si>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</si>
  <si>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</si>
  <si>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</si>
  <si>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</si>
  <si>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</si>
  <si>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</si>
  <si>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</si>
  <si>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</si>
  <si>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</si>
  <si>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</si>
  <si>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</si>
  <si>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</si>
  <si>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</si>
  <si>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</si>
  <si>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</si>
  <si>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</si>
  <si>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</si>
  <si>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</si>
  <si>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</si>
  <si>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</si>
  <si>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</si>
  <si>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</si>
  <si>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</si>
  <si>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</si>
  <si>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</si>
  <si>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</si>
  <si>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</si>
  <si>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</si>
  <si>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</si>
  <si>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</si>
  <si>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</si>
  <si>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</si>
  <si>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</si>
  <si>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</si>
  <si>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</si>
  <si>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</si>
  <si>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</si>
  <si>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</si>
  <si>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</si>
  <si>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</si>
  <si>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</si>
  <si>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</si>
  <si>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</si>
  <si>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</si>
  <si>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</si>
  <si>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</si>
  <si>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</si>
  <si>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</si>
  <si>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</si>
  <si>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</si>
  <si>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</si>
  <si>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</si>
  <si>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</si>
  <si>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</si>
  <si>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</si>
  <si>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</si>
  <si>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</si>
  <si>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</si>
  <si>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</si>
  <si>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</si>
  <si>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</si>
  <si>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</si>
  <si>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</si>
  <si>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</si>
  <si>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</si>
  <si>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</si>
  <si>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</si>
  <si>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</si>
  <si>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</si>
  <si>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</si>
  <si>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</si>
  <si>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</si>
  <si>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</si>
  <si>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</si>
  <si>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</si>
  <si>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</si>
  <si>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</si>
  <si>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</si>
  <si>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</si>
  <si>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</si>
  <si>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</si>
  <si>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</si>
  <si>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</si>
  <si>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</si>
  <si>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</si>
  <si>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</si>
  <si>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</si>
  <si>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</si>
  <si>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</si>
  <si>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</si>
  <si>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</si>
  <si>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</si>
  <si>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</si>
  <si>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</si>
  <si>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</si>
  <si>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</si>
  <si>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</si>
  <si>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</si>
  <si>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</si>
  <si>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</si>
  <si>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</si>
  <si>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</si>
  <si>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</si>
  <si>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</si>
  <si>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</si>
  <si>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</si>
  <si>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</si>
  <si>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QTZHK</t>
  </si>
  <si>
    <t>NIPT  J61813036O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</si>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</sst>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2" zoomScaleNormal="100" workbookViewId="0">
      <selection activeCell="I52" sqref="I5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83823222</v>
      </c>
      <c r="C10" s="48"/>
      <c r="D10" s="53">
        <v>83415015</v>
      </c>
      <c r="E10" s="47"/>
      <c r="F10" s="68" t="s">
        <v>264</v>
      </c>
    </row>
    <row r="11" spans="1:6">
      <c r="A11" s="52" t="s">
        <v>261</v>
      </c>
      <c r="B11" s="53">
        <v>16790356</v>
      </c>
      <c r="C11" s="48"/>
      <c r="D11" s="53">
        <v>17300811</v>
      </c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-16790356</v>
      </c>
      <c r="C20" s="48"/>
      <c r="D20" s="53">
        <v>-17300811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-13228072</v>
      </c>
      <c r="C22" s="48"/>
      <c r="D22" s="53">
        <v>-12237061</v>
      </c>
      <c r="E22" s="47"/>
      <c r="F22" s="40"/>
    </row>
    <row r="23" spans="1:6">
      <c r="A23" s="52" t="s">
        <v>246</v>
      </c>
      <c r="B23" s="53">
        <v>-1876335</v>
      </c>
      <c r="C23" s="48"/>
      <c r="D23" s="53">
        <v>-1660412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-33871972</v>
      </c>
      <c r="C25" s="48"/>
      <c r="D25" s="53"/>
      <c r="E25" s="47"/>
      <c r="F25" s="40"/>
    </row>
    <row r="26" spans="1:6">
      <c r="A26" s="43" t="s">
        <v>235</v>
      </c>
      <c r="B26" s="53">
        <v>-6077153</v>
      </c>
      <c r="C26" s="48"/>
      <c r="D26" s="53">
        <v>-6203104</v>
      </c>
      <c r="E26" s="47"/>
      <c r="F26" s="40"/>
    </row>
    <row r="27" spans="1:6">
      <c r="A27" s="43" t="s">
        <v>221</v>
      </c>
      <c r="B27" s="53">
        <v>-43846078</v>
      </c>
      <c r="C27" s="48"/>
      <c r="D27" s="53">
        <v>-33197821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-1124056</v>
      </c>
      <c r="C39" s="48"/>
      <c r="D39" s="53">
        <v>-758286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-16200444</v>
      </c>
      <c r="C42" s="51"/>
      <c r="D42" s="50">
        <f>SUM(D9:D41)</f>
        <v>29358331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-3343781</v>
      </c>
      <c r="C44" s="48"/>
      <c r="D44" s="53">
        <v>-4403750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-19544225</v>
      </c>
      <c r="C47" s="51"/>
      <c r="D47" s="50">
        <f>SUM(D42:D46)</f>
        <v>24954581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-19544225</v>
      </c>
      <c r="C57" s="63"/>
      <c r="D57" s="62">
        <f>D47+D55</f>
        <v>24954581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E8FC1B-DB13-4810-B185-92B91E23B30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B74FD86-2CAD-40A4-8E8C-09621C94B9B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49FE799-9A59-4E96-BF81-54164463554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2023-07-26T10:47:36Z</dcterms:modified>
</cp:coreProperties>
</file>