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yra finaciare 2022\Pasqyra Financiare Bloja sha 2022\"/>
    </mc:Choice>
  </mc:AlternateContent>
  <bookViews>
    <workbookView xWindow="0" yWindow="0" windowWidth="24000" windowHeight="93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B55" i="18" l="1"/>
  <c r="B42" i="18" l="1"/>
  <c r="B47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<sst xmlns="http://schemas.openxmlformats.org/spreadsheetml/2006/main" count="414" uniqueCount="271">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</sst>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7" zoomScaleNormal="100" workbookViewId="0">
      <selection activeCell="F67" sqref="F6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1792670055</v>
      </c>
      <c r="C10" s="52"/>
      <c r="D10" s="64">
        <v>1506919014</v>
      </c>
      <c r="E10" s="51"/>
      <c r="F10" s="82" t="s">
        <v>267</v>
      </c>
    </row>
    <row r="11" spans="1:6">
      <c r="A11" s="63" t="s">
        <v>264</v>
      </c>
      <c r="B11" s="64">
        <v>3742733</v>
      </c>
      <c r="C11" s="52"/>
      <c r="D11" s="64">
        <v>7994933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-1614963843</v>
      </c>
      <c r="C19" s="52"/>
      <c r="D19" s="64">
        <v>-1315714132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-37908866</v>
      </c>
      <c r="C22" s="52"/>
      <c r="D22" s="64">
        <v>-34115066</v>
      </c>
      <c r="E22" s="51"/>
      <c r="F22" s="42"/>
    </row>
    <row r="23" spans="1:6">
      <c r="A23" s="63" t="s">
        <v>249</v>
      </c>
      <c r="B23" s="64">
        <v>-5810075</v>
      </c>
      <c r="C23" s="52"/>
      <c r="D23" s="64">
        <v>-5372720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-14478257</v>
      </c>
      <c r="C26" s="52"/>
      <c r="D26" s="64">
        <v>-2587887</v>
      </c>
      <c r="E26" s="51"/>
      <c r="F26" s="42"/>
    </row>
    <row r="27" spans="1:6">
      <c r="A27" s="45" t="s">
        <v>221</v>
      </c>
      <c r="B27" s="64">
        <v>-103421129</v>
      </c>
      <c r="C27" s="52"/>
      <c r="D27" s="64">
        <v>-95987547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3979244</v>
      </c>
      <c r="C34" s="52"/>
      <c r="D34" s="64">
        <v>-10154332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-40436465</v>
      </c>
      <c r="C37" s="52"/>
      <c r="D37" s="64">
        <v>-45274227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-3066846</v>
      </c>
      <c r="C39" s="52"/>
      <c r="D39" s="64">
        <v>-2460028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-19693449</v>
      </c>
      <c r="C42" s="55"/>
      <c r="D42" s="54">
        <f>SUM(D9:D41)</f>
        <v>3248008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-1964422</v>
      </c>
      <c r="C44" s="52"/>
      <c r="D44" s="64">
        <v>-881854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-21657871</v>
      </c>
      <c r="C47" s="58"/>
      <c r="D47" s="67">
        <f>SUM(D42:D46)</f>
        <v>2366154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-21657871</v>
      </c>
      <c r="C57" s="77"/>
      <c r="D57" s="76">
        <v>2366154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2023-07-04T12:27:02Z</dcterms:modified>
</cp:coreProperties>
</file>