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CONTROL\Financial Statement\2021\QKB\"/>
    </mc:Choice>
  </mc:AlternateContent>
  <xr:revisionPtr revIDLastSave="0" documentId="13_ncr:1_{C63693EB-93A8-4C73-BE8C-88446C60B1D7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l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<sst xmlns="http://schemas.openxmlformats.org/spreadsheetml/2006/main" count="414" uniqueCount="271">
  <si>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</si>
  <si>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</si>
  <si>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</si>
  <si>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</si>
  <si>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</si>
  <si>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</si>
  <si>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</si>
  <si>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</si>
  <si>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</si>
  <si>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</si>
  <si>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</si>
  <si>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</si>
  <si>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</si>
  <si>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</si>
  <si>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</si>
  <si>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</si>
  <si>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</si>
  <si>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</si>
  <si>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</si>
  <si>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</si>
  <si>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</si>
  <si>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</si>
  <si>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</si>
  <si>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</si>
  <si>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</si>
  <si>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</si>
  <si>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</si>
  <si>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</si>
  <si>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</si>
  <si>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</si>
  <si>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</si>
  <si>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</si>
  <si>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</si>
  <si>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</si>
  <si>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</si>
  <si>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</si>
  <si>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</si>
  <si>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</si>
  <si>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</si>
  <si>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</si>
  <si>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</si>
  <si>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</si>
  <si>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</si>
  <si>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</si>
  <si>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</si>
  <si>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</si>
  <si>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</si>
  <si>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</si>
  <si>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</si>
  <si>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</si>
  <si>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</si>
  <si>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</si>
  <si>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</si>
  <si>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</si>
  <si>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</si>
  <si>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</si>
  <si>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</si>
  <si>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</si>
  <si>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</si>
  <si>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</si>
  <si>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</si>
  <si>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</si>
  <si>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</si>
  <si>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</si>
  <si>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</si>
  <si>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</si>
  <si>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</si>
  <si>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</si>
  <si>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</si>
  <si>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</si>
  <si>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</si>
  <si>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</si>
  <si>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</si>
  <si>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</si>
  <si>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</si>
  <si>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</si>
  <si>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</si>
  <si>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</si>
  <si>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</si>
  <si>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</si>
  <si>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</si>
  <si>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</si>
  <si>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</si>
  <si>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</si>
  <si>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</si>
  <si>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</si>
  <si>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</si>
  <si>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</si>
  <si>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</si>
  <si>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</si>
  <si>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</si>
  <si>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</si>
  <si>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</si>
  <si>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</si>
  <si>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</si>
  <si>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</si>
  <si>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</si>
  <si>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</si>
  <si>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</si>
  <si>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</si>
  <si>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</si>
  <si>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</si>
  <si>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</si>
  <si>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</si>
  <si>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</si>
  <si>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</si>
  <si>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</si>
  <si>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</si>
  <si>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</si>
  <si>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</si>
  <si>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</si>
  <si>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</si>
  <si>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</si>
  <si>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</si>
  <si>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</si>
  <si>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</si>
  <si>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</si>
  <si>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</si>
  <si>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</si>
  <si>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</si>
  <si>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</si>
  <si>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</si>
  <si>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</si>
  <si>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</si>
  <si>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</si>
  <si>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</si>
  <si>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</si>
  <si>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</si>
  <si>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</si>
  <si>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</si>
  <si>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</si>
  <si>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</si>
  <si>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</si>
  <si>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</si>
  <si>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</si>
  <si>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</si>
  <si>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</si>
  <si>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</si>
  <si>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</si>
  <si>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</si>
  <si>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</si>
  <si>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</si>
  <si>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</si>
  <si>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</si>
  <si>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</si>
  <si>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</si>
  <si>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</si>
  <si>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</si>
  <si>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</si>
  <si>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</si>
  <si>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</si>
  <si>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</si>
  <si>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</si>
  <si>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</si>
  <si>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</si>
  <si>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</si>
  <si>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</si>
  <si>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</si>
  <si>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</si>
  <si>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</si>
  <si>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</si>
  <si>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</si>
  <si>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</si>
  <si>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</si>
  <si>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</si>
  <si>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</si>
  <si>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</si>
  <si>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</si>
  <si>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</si>
  <si>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</si>
  <si>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</si>
  <si>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</si>
  <si>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</si>
  <si>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</si>
  <si>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</si>
  <si>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</si>
  <si>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</si>
  <si>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</si>
  <si>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</si>
  <si>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</si>
  <si>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</si>
  <si>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</si>
  <si>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</si>
  <si>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</si>
  <si>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</si>
  <si>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</si>
  <si>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</si>
  <si>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</si>
  <si>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</si>
  <si>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</si>
  <si>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</si>
  <si>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</si>
  <si>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</si>
  <si>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</si>
  <si>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</si>
  <si>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</si>
  <si>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</si>
  <si>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</si>
  <si>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</si>
  <si>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</si>
  <si>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</si>
  <si>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</si>
  <si>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</si>
  <si>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</si>
  <si>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</si>
  <si>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</si>
  <si>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</si>
  <si>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</si>
  <si>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</si>
  <si>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</si>
  <si>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</si>
  <si>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</si>
  <si>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</si>
  <si>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</si>
  <si>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</si>
  <si>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</si>
  <si>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</si>
  <si>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</si>
  <si>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</si>
  <si>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</si>
  <si>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</si>
  <si>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</si>
  <si>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</si>
  <si>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</si>
  <si>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</si>
  <si>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</si>
  <si>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</si>
  <si>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</si>
  <si>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</si>
  <si>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</si>
  <si>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</si>
  <si>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</si>
  <si>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</si>
  <si>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</si>
  <si>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</si>
  <si>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</si>
  <si>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</si>
  <si>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</si>
  <si>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</si>
  <si>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</si>
  <si>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</si>
  <si>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</si>
  <si>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</si>
  <si>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</si>
  <si>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</si>
  <si>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</si>
  <si>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</si>
  <si>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</si>
  <si>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</si>
  <si>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</si>
  <si>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</si>
  <si>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</si>
  <si>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</si>
  <si>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</si>
  <si>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</si>
  <si>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</si>
  <si>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</si>
  <si>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</si>
  <si>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</si>
  <si>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</si>
  <si>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</si>
  <si>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</si>
  <si>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</si>
  <si>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</si>
  <si>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</si>
  <si>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</si>
  <si>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</si>
  <si>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</si>
  <si>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</si>
  <si>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NOA CONTROL</t>
  </si>
  <si>
    <t>L51622005C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</si>
</sst>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showGridLines="0" tabSelected="1" zoomScale="79" zoomScaleNormal="100" workbookViewId="0">
      <selection activeCell="H6" sqref="H6"/>
    </sheetView>
  </sheetViews>
  <sheetFormatPr defaultColWidth="9.08984375" defaultRowHeight="14"/>
  <cols>
    <col min="1" max="1" width="43.54296875" style="42" customWidth="1"/>
    <col min="2" max="2" width="22.90625" style="41" customWidth="1"/>
    <col min="3" max="3" width="2.6328125" style="41" customWidth="1"/>
    <col min="4" max="4" width="15.63281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10.36328125" style="42" bestFit="1" customWidth="1"/>
    <col min="10" max="16384" width="9.08984375" style="42"/>
  </cols>
  <sheetData>
    <row r="1" spans="1:11">
      <c r="A1" s="49" t="s">
        <v>267</v>
      </c>
      <c r="B1" s="84"/>
    </row>
    <row r="2" spans="1:11">
      <c r="A2" s="50" t="s">
        <v>269</v>
      </c>
      <c r="B2" s="84"/>
    </row>
    <row r="3" spans="1:11">
      <c r="A3" s="50" t="s">
        <v>270</v>
      </c>
      <c r="B3" s="84"/>
    </row>
    <row r="4" spans="1:11">
      <c r="A4" s="50" t="s">
        <v>268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58838943</v>
      </c>
      <c r="C10" s="52"/>
      <c r="D10" s="64">
        <v>202393571</v>
      </c>
      <c r="E10" s="51"/>
      <c r="F10" s="82" t="s">
        <v>263</v>
      </c>
      <c r="J10" s="85"/>
      <c r="K10" s="85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</row>
    <row r="14" spans="1:11">
      <c r="A14" s="63" t="s">
        <v>259</v>
      </c>
      <c r="B14" s="64"/>
      <c r="C14" s="52"/>
      <c r="D14" s="64"/>
      <c r="E14" s="51"/>
      <c r="F14" s="82" t="s">
        <v>265</v>
      </c>
    </row>
    <row r="15" spans="1:11" ht="28">
      <c r="A15" s="45" t="s">
        <v>216</v>
      </c>
      <c r="B15" s="64"/>
      <c r="C15" s="52"/>
      <c r="D15" s="64"/>
      <c r="E15" s="51"/>
      <c r="F15" s="42"/>
    </row>
    <row r="16" spans="1:11" ht="28">
      <c r="A16" s="45" t="s">
        <v>217</v>
      </c>
      <c r="B16" s="64"/>
      <c r="C16" s="52"/>
      <c r="D16" s="64"/>
      <c r="E16" s="51"/>
      <c r="F16" s="42"/>
    </row>
    <row r="17" spans="1:9">
      <c r="A17" s="45" t="s">
        <v>218</v>
      </c>
      <c r="B17" s="64"/>
      <c r="C17" s="52"/>
      <c r="D17" s="64"/>
      <c r="E17" s="51"/>
      <c r="F17" s="42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/>
      <c r="C19" s="52"/>
      <c r="D19" s="64"/>
      <c r="E19" s="51"/>
      <c r="F19" s="42"/>
      <c r="I19" s="85"/>
    </row>
    <row r="20" spans="1:9">
      <c r="A20" s="63" t="s">
        <v>243</v>
      </c>
      <c r="B20" s="64"/>
      <c r="C20" s="52"/>
      <c r="D20" s="64"/>
      <c r="E20" s="51"/>
      <c r="F20" s="42"/>
    </row>
    <row r="21" spans="1:9">
      <c r="A21" s="45" t="s">
        <v>237</v>
      </c>
      <c r="B21" s="51"/>
      <c r="C21" s="52"/>
      <c r="D21" s="51"/>
      <c r="E21" s="51"/>
      <c r="F21" s="42"/>
    </row>
    <row r="22" spans="1:9">
      <c r="A22" s="63" t="s">
        <v>244</v>
      </c>
      <c r="B22" s="64">
        <v>-24325095</v>
      </c>
      <c r="C22" s="52"/>
      <c r="D22" s="64">
        <v>-26408183</v>
      </c>
      <c r="E22" s="51"/>
      <c r="F22" s="42"/>
      <c r="I22" s="85"/>
    </row>
    <row r="23" spans="1:9" ht="28">
      <c r="A23" s="63" t="s">
        <v>245</v>
      </c>
      <c r="B23" s="64"/>
      <c r="C23" s="52"/>
      <c r="D23" s="64"/>
      <c r="E23" s="51"/>
      <c r="F23" s="42"/>
    </row>
    <row r="24" spans="1:9">
      <c r="A24" s="63" t="s">
        <v>247</v>
      </c>
      <c r="B24" s="64"/>
      <c r="C24" s="52"/>
      <c r="D24" s="64"/>
      <c r="E24" s="51"/>
      <c r="F24" s="42"/>
    </row>
    <row r="25" spans="1:9">
      <c r="A25" s="45" t="s">
        <v>220</v>
      </c>
      <c r="B25" s="64"/>
      <c r="C25" s="52"/>
      <c r="D25" s="64"/>
      <c r="E25" s="51"/>
      <c r="F25" s="42"/>
    </row>
    <row r="26" spans="1:9">
      <c r="A26" s="45" t="s">
        <v>235</v>
      </c>
      <c r="B26" s="64">
        <v>-4582144</v>
      </c>
      <c r="C26" s="52"/>
      <c r="D26" s="64">
        <v>-4184946</v>
      </c>
      <c r="E26" s="51"/>
      <c r="F26" s="42"/>
    </row>
    <row r="27" spans="1:9">
      <c r="A27" s="45" t="s">
        <v>221</v>
      </c>
      <c r="B27" s="64">
        <v>-20846143</v>
      </c>
      <c r="C27" s="52"/>
      <c r="D27" s="64">
        <v>-30302650</v>
      </c>
      <c r="E27" s="51"/>
      <c r="F27" s="42"/>
    </row>
    <row r="28" spans="1:9">
      <c r="A28" s="45" t="s">
        <v>210</v>
      </c>
      <c r="B28" s="51"/>
      <c r="C28" s="52"/>
      <c r="D28" s="51"/>
      <c r="E28" s="51"/>
      <c r="F28" s="42"/>
    </row>
    <row r="29" spans="1:9" ht="15" customHeight="1">
      <c r="A29" s="63" t="s">
        <v>248</v>
      </c>
      <c r="B29" s="64"/>
      <c r="C29" s="52"/>
      <c r="D29" s="64"/>
      <c r="E29" s="51"/>
      <c r="F29" s="42"/>
    </row>
    <row r="30" spans="1:9" ht="15" customHeight="1">
      <c r="A30" s="63" t="s">
        <v>246</v>
      </c>
      <c r="B30" s="64"/>
      <c r="C30" s="52"/>
      <c r="D30" s="64"/>
      <c r="E30" s="51"/>
      <c r="F30" s="42"/>
    </row>
    <row r="31" spans="1:9" ht="15" customHeight="1">
      <c r="A31" s="63" t="s">
        <v>255</v>
      </c>
      <c r="B31" s="64"/>
      <c r="C31" s="52"/>
      <c r="D31" s="64"/>
      <c r="E31" s="51"/>
      <c r="F31" s="42"/>
    </row>
    <row r="32" spans="1:9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42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2190280</v>
      </c>
      <c r="C37" s="52"/>
      <c r="D37" s="64">
        <v>-456931</v>
      </c>
      <c r="E37" s="51"/>
      <c r="F37" s="42"/>
    </row>
    <row r="38" spans="1:6" ht="42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612571</v>
      </c>
      <c r="C39" s="52"/>
      <c r="D39" s="64">
        <v>-55565</v>
      </c>
      <c r="E39" s="51"/>
      <c r="F39" s="42"/>
    </row>
    <row r="40" spans="1:6" ht="28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11888412</v>
      </c>
      <c r="C42" s="55"/>
      <c r="D42" s="54">
        <f>SUM(D9:D41)</f>
        <v>140985296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-2675566</v>
      </c>
      <c r="C44" s="88"/>
      <c r="D44" s="87">
        <v>-21391166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9212846</v>
      </c>
      <c r="C47" s="58"/>
      <c r="D47" s="67">
        <f>SUM(D42:D46)</f>
        <v>119594130</v>
      </c>
      <c r="E47" s="58"/>
      <c r="F47" s="85"/>
    </row>
    <row r="48" spans="1:6" ht="14.5" thickBot="1">
      <c r="A48" s="68"/>
      <c r="B48" s="69"/>
      <c r="C48" s="69"/>
      <c r="D48" s="69"/>
      <c r="E48" s="59"/>
      <c r="F48" s="42"/>
    </row>
    <row r="49" spans="1:6" ht="28.5" thickTop="1">
      <c r="A49" s="70" t="s">
        <v>240</v>
      </c>
      <c r="B49" s="53"/>
      <c r="C49" s="53"/>
      <c r="D49" s="53"/>
      <c r="E49" s="59"/>
      <c r="F49" s="42"/>
    </row>
    <row r="50" spans="1:6" ht="28">
      <c r="A50" s="63" t="s">
        <v>230</v>
      </c>
      <c r="B50" s="65"/>
      <c r="C50" s="53"/>
      <c r="D50" s="65"/>
      <c r="E50" s="51"/>
      <c r="F50" s="42"/>
    </row>
    <row r="51" spans="1:6" ht="28">
      <c r="A51" s="63" t="s">
        <v>231</v>
      </c>
      <c r="B51" s="65"/>
      <c r="C51" s="53"/>
      <c r="D51" s="65"/>
      <c r="E51" s="51"/>
      <c r="F51" s="42"/>
    </row>
    <row r="52" spans="1:6" ht="28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5" thickBot="1">
      <c r="A57" s="70" t="s">
        <v>242</v>
      </c>
      <c r="B57" s="76">
        <f>B47+B55</f>
        <v>9212846</v>
      </c>
      <c r="C57" s="77"/>
      <c r="D57" s="76">
        <f>D47+D55</f>
        <v>119594130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/>
    </row>
    <row r="68" spans="1:6">
      <c r="B68" s="86"/>
      <c r="C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816B8E-5AAC-4864-B669-EA100C64E5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F164913-E844-4E7E-BE0E-D5B3B3BDFEC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3D6AC2-0672-481C-95B2-149ED1F8DE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Kamila Cukani</cp:lastModifiedBy>
  <cp:lastPrinted>2016-10-03T09:59:38Z</cp:lastPrinted>
  <dcterms:created xsi:type="dcterms:W3CDTF">2012-01-19T09:31:29Z</dcterms:created>
  <dcterms:modified xsi:type="dcterms:W3CDTF">2022-09-07T08:36:50Z</dcterms:modified>
</cp:coreProperties>
</file>