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000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l="1"/>
  <c r="B55" l="1"/>
  <c r="B57"/>
  <c r="D55" l="1"/>
  <c r="D42"/>
  <c r="D47" s="1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<sst xmlns="http://schemas.openxmlformats.org/spreadsheetml/2006/main" count="414" uniqueCount="271">
  <si>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</si>
  <si>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</si>
  <si>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</si>
  <si>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</si>
  <si>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</si>
  <si>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</si>
  <si>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</si>
  <si>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</si>
  <si>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</si>
  <si>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</si>
  <si>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</si>
  <si>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</si>
  <si>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</si>
  <si>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</si>
  <si>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</si>
  <si>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</si>
  <si>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</si>
  <si>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</si>
  <si>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</si>
  <si>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</si>
  <si>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</si>
  <si>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</si>
  <si>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</si>
  <si>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</si>
  <si>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</si>
  <si>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</si>
  <si>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</si>
  <si>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</si>
  <si>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</si>
  <si>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</si>
  <si>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</si>
  <si>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</si>
  <si>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</si>
  <si>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</si>
  <si>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</si>
  <si>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</si>
  <si>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</si>
  <si>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</si>
  <si>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</si>
  <si>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</si>
  <si>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</si>
  <si>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</si>
  <si>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</si>
  <si>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</si>
  <si>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</si>
  <si>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</si>
  <si>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</si>
  <si>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</si>
  <si>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</si>
  <si>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</si>
  <si>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</si>
  <si>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</si>
  <si>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</si>
  <si>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</si>
  <si>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</si>
  <si>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</si>
  <si>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</si>
  <si>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</si>
  <si>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</si>
  <si>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</si>
  <si>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</si>
  <si>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</si>
  <si>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</si>
  <si>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</si>
  <si>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</si>
  <si>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</si>
  <si>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</si>
  <si>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</si>
  <si>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</si>
  <si>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</si>
  <si>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</si>
  <si>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</si>
  <si>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</si>
  <si>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</si>
  <si>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</si>
  <si>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</si>
  <si>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</si>
  <si>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</si>
  <si>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</si>
  <si>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</si>
  <si>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</si>
  <si>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</si>
  <si>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</si>
  <si>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</si>
  <si>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</si>
  <si>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</si>
  <si>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</si>
  <si>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</si>
  <si>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</si>
  <si>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</si>
  <si>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</si>
  <si>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</si>
  <si>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</si>
  <si>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</si>
  <si>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</si>
  <si>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</si>
  <si>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</si>
  <si>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</si>
  <si>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</si>
  <si>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</si>
  <si>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</si>
  <si>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</si>
  <si>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</si>
  <si>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</si>
  <si>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</si>
  <si>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</si>
  <si>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</si>
  <si>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</si>
  <si>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</si>
  <si>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</si>
  <si>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</si>
  <si>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</si>
  <si>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</si>
  <si>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</si>
  <si>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</si>
  <si>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</si>
  <si>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</si>
  <si>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</si>
  <si>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</si>
  <si>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</si>
  <si>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</si>
  <si>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</si>
  <si>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</si>
  <si>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</si>
  <si>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</si>
  <si>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</si>
  <si>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</si>
  <si>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</si>
  <si>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</si>
  <si>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</si>
  <si>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</si>
  <si>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</si>
  <si>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</si>
  <si>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</si>
  <si>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</si>
  <si>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</si>
  <si>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</si>
  <si>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</si>
  <si>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</si>
  <si>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</si>
  <si>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</si>
  <si>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</si>
  <si>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</si>
  <si>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</si>
  <si>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</si>
  <si>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</si>
  <si>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</si>
  <si>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</si>
  <si>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</si>
  <si>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</si>
  <si>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</si>
  <si>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</si>
  <si>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</si>
  <si>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</si>
  <si>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</si>
  <si>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</si>
  <si>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</si>
  <si>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</si>
  <si>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</si>
  <si>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</si>
  <si>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</si>
  <si>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</si>
  <si>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</si>
  <si>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</si>
  <si>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</si>
  <si>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</si>
  <si>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</si>
  <si>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</si>
  <si>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</si>
  <si>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</si>
  <si>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</si>
  <si>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</si>
  <si>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</si>
  <si>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</si>
  <si>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</si>
  <si>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</si>
  <si>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</si>
  <si>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</si>
  <si>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</si>
  <si>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</si>
  <si>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</si>
  <si>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</si>
  <si>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</si>
  <si>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</si>
  <si>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</si>
  <si>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</si>
  <si>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</si>
  <si>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</si>
  <si>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</si>
  <si>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</si>
  <si>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</si>
  <si>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</si>
  <si>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</si>
  <si>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</si>
  <si>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</si>
  <si>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</si>
  <si>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</si>
  <si>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</si>
  <si>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</si>
  <si>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</si>
  <si>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</si>
  <si>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</si>
  <si>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</si>
  <si>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</si>
  <si>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</si>
  <si>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</si>
  <si>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</si>
  <si>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</si>
  <si>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</si>
  <si>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</si>
  <si>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</si>
  <si>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</si>
  <si>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</si>
  <si>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</si>
  <si>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</si>
  <si>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</si>
  <si>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</si>
  <si>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</si>
  <si>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</si>
  <si>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</si>
  <si>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</si>
  <si>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</si>
  <si>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</si>
  <si>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</si>
  <si>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</si>
  <si>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</si>
  <si>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</si>
  <si>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</si>
  <si>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</si>
  <si>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</si>
  <si>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</si>
  <si>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</si>
  <si>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</si>
  <si>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</si>
  <si>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</si>
  <si>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</si>
  <si>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</si>
  <si>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</si>
  <si>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</si>
  <si>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</si>
  <si>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</si>
  <si>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</si>
  <si>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</si>
  <si>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</si>
  <si>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</si>
  <si>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</si>
  <si>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</si>
  <si>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</si>
  <si>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</si>
  <si>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</si>
  <si>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</si>
  <si>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</si>
  <si>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</si>
  <si>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</si>
  <si>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</si>
  <si>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</si>
  <si>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</si>
  <si>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</si>
  <si>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</si>
  <si>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</si>
  <si>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</si>
  <si>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</si>
  <si>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</si>
  <si>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</si>
  <si>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Të Ardhura nga Aktiviteti Kryesor</t>
  </si>
  <si>
    <t>Te ardhura ngaUji I Pijshem</t>
  </si>
  <si>
    <t>Te ardhura nga kuz</t>
  </si>
  <si>
    <t>Te ardhura nga Tarifa e Sherbimit</t>
  </si>
  <si>
    <t>Te ardhura dytesore</t>
  </si>
  <si>
    <t>Subvencione</t>
  </si>
  <si>
    <t>Shpenzime gjoba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</si>
</sst>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264</v>
      </c>
      <c r="B10" s="64"/>
      <c r="C10" s="64"/>
      <c r="D10" s="64"/>
      <c r="E10" s="51"/>
      <c r="F10" s="82" t="s">
        <v>260</v>
      </c>
    </row>
    <row r="11" spans="1:6">
      <c r="A11" s="63" t="s">
        <v>265</v>
      </c>
      <c r="B11" s="64">
        <v>83707062</v>
      </c>
      <c r="C11" s="52"/>
      <c r="D11" s="64">
        <v>86794976.670000002</v>
      </c>
      <c r="E11" s="51"/>
      <c r="F11" s="82" t="s">
        <v>261</v>
      </c>
    </row>
    <row r="12" spans="1:6">
      <c r="A12" s="63" t="s">
        <v>266</v>
      </c>
      <c r="B12" s="64">
        <v>8853713</v>
      </c>
      <c r="C12" s="52"/>
      <c r="D12" s="64">
        <v>9999228</v>
      </c>
      <c r="E12" s="51"/>
      <c r="F12" s="82" t="s">
        <v>261</v>
      </c>
    </row>
    <row r="13" spans="1:6">
      <c r="A13" s="63" t="s">
        <v>267</v>
      </c>
      <c r="B13" s="64">
        <v>14824056</v>
      </c>
      <c r="C13" s="52"/>
      <c r="D13" s="64">
        <v>14464492</v>
      </c>
      <c r="E13" s="51"/>
      <c r="F13" s="82" t="s">
        <v>261</v>
      </c>
    </row>
    <row r="14" spans="1:6">
      <c r="A14" s="63" t="s">
        <v>268</v>
      </c>
      <c r="B14" s="64">
        <v>12093039.979999999</v>
      </c>
      <c r="C14" s="52"/>
      <c r="D14" s="64">
        <v>10049011.388</v>
      </c>
      <c r="E14" s="51"/>
      <c r="F14" s="82" t="s">
        <v>262</v>
      </c>
    </row>
    <row r="15" spans="1:6">
      <c r="A15" s="45" t="s">
        <v>269</v>
      </c>
      <c r="B15" s="64">
        <v>0</v>
      </c>
      <c r="C15" s="52"/>
      <c r="D15" s="64">
        <v>4097627.47</v>
      </c>
      <c r="E15" s="51"/>
      <c r="F15" s="42"/>
    </row>
    <row r="16" spans="1:6">
      <c r="A16" s="45" t="s">
        <v>216</v>
      </c>
      <c r="B16" s="64">
        <v>0</v>
      </c>
      <c r="C16" s="52"/>
      <c r="D16" s="64"/>
      <c r="E16" s="51"/>
      <c r="F16" s="42"/>
    </row>
    <row r="17" spans="1:6">
      <c r="A17" s="45" t="s">
        <v>217</v>
      </c>
      <c r="B17" s="64">
        <v>0</v>
      </c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-65517751</v>
      </c>
      <c r="C22" s="52"/>
      <c r="D22" s="64">
        <v>-66620009</v>
      </c>
      <c r="E22" s="51"/>
      <c r="F22" s="42"/>
    </row>
    <row r="23" spans="1:6">
      <c r="A23" s="63" t="s">
        <v>248</v>
      </c>
      <c r="B23" s="64">
        <v>-10941969</v>
      </c>
      <c r="C23" s="52"/>
      <c r="D23" s="64">
        <v>-11125536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-23149124</v>
      </c>
      <c r="C26" s="52"/>
      <c r="D26" s="64">
        <v>-26500737</v>
      </c>
      <c r="E26" s="51"/>
      <c r="F26" s="42"/>
    </row>
    <row r="27" spans="1:6">
      <c r="A27" s="45" t="s">
        <v>220</v>
      </c>
      <c r="B27" s="64">
        <v>-37363632</v>
      </c>
      <c r="C27" s="52"/>
      <c r="D27" s="64">
        <v>-33518102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270</v>
      </c>
      <c r="B39" s="64"/>
      <c r="C39" s="52"/>
      <c r="D39" s="64">
        <v>1126688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-17494605.019999996</v>
      </c>
      <c r="C42" s="55"/>
      <c r="D42" s="54">
        <f>SUM(D9:D41)</f>
        <v>-11232360.472000003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-17494605.019999996</v>
      </c>
      <c r="C47" s="58"/>
      <c r="D47" s="67">
        <f>SUM(D42:D46)</f>
        <v>-11232360.472000003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84">
        <f>B47+B55</f>
        <v>-17494605.019999996</v>
      </c>
      <c r="C57" s="77"/>
      <c r="D57" s="76">
        <f>D47+D55</f>
        <v>-11232360.472000003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2023-07-24T13:01:02Z</dcterms:modified>
</cp:coreProperties>
</file>