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nisa\Tregu\Bilanc 2022\"/>
    </mc:Choice>
  </mc:AlternateContent>
  <xr:revisionPtr revIDLastSave="0" documentId="8_{1A197DD5-9658-4470-B0D1-A84A1B510263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<sst xmlns="http://schemas.openxmlformats.org/spreadsheetml/2006/main" count="414" uniqueCount="271">
  <si>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</si>
  <si>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</si>
  <si>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</si>
  <si>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</si>
  <si>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</si>
  <si>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</si>
  <si>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</si>
  <si>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</si>
  <si>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</si>
  <si>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</si>
  <si>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</si>
  <si>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</si>
  <si>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</si>
  <si>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</si>
  <si>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</si>
  <si>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</si>
  <si>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</si>
  <si>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</si>
  <si>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</si>
  <si>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</si>
  <si>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</si>
  <si>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</si>
  <si>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</si>
  <si>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</si>
  <si>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</si>
  <si>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</si>
  <si>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</si>
  <si>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</si>
  <si>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</si>
  <si>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</si>
  <si>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</si>
  <si>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</si>
  <si>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</si>
  <si>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</si>
  <si>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</si>
  <si>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</si>
  <si>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</si>
  <si>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</si>
  <si>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</si>
  <si>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</si>
  <si>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</si>
  <si>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</si>
  <si>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</si>
  <si>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</si>
  <si>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</si>
  <si>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</si>
  <si>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</si>
  <si>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</si>
  <si>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</si>
  <si>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</si>
  <si>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</si>
  <si>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</si>
  <si>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</si>
  <si>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</si>
  <si>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</si>
  <si>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</si>
  <si>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</si>
  <si>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</si>
  <si>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</si>
  <si>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</si>
  <si>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</si>
  <si>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</si>
  <si>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</si>
  <si>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</si>
  <si>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</si>
  <si>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</si>
  <si>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</si>
  <si>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</si>
  <si>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</si>
  <si>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</si>
  <si>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</si>
  <si>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</si>
  <si>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</si>
  <si>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</si>
  <si>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</si>
  <si>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</si>
  <si>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</si>
  <si>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</si>
  <si>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</si>
  <si>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</si>
  <si>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</si>
  <si>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</si>
  <si>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</si>
  <si>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</si>
  <si>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</si>
  <si>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</si>
  <si>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</si>
  <si>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</si>
  <si>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</si>
  <si>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</si>
  <si>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</si>
  <si>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</si>
  <si>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</si>
  <si>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</si>
  <si>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</si>
  <si>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</si>
  <si>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</si>
  <si>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</si>
  <si>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</si>
  <si>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</si>
  <si>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</si>
  <si>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</si>
  <si>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</si>
  <si>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</si>
  <si>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</si>
  <si>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</si>
  <si>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</si>
  <si>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</si>
  <si>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</si>
  <si>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</si>
  <si>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</si>
  <si>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</si>
  <si>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</si>
  <si>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</si>
  <si>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</si>
  <si>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</si>
  <si>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</si>
  <si>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</si>
  <si>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</si>
  <si>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</si>
  <si>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</si>
  <si>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</si>
  <si>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</si>
  <si>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</si>
  <si>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</si>
  <si>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</si>
  <si>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</si>
  <si>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</si>
  <si>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</si>
  <si>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</si>
  <si>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</si>
  <si>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</si>
  <si>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</si>
  <si>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</si>
  <si>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</si>
  <si>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</si>
  <si>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</si>
  <si>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</si>
  <si>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</si>
  <si>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</si>
  <si>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</si>
  <si>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</si>
  <si>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</si>
  <si>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</si>
  <si>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</si>
  <si>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</si>
  <si>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</si>
  <si>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</si>
  <si>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</si>
  <si>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</si>
  <si>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</si>
  <si>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</si>
  <si>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</si>
  <si>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</si>
  <si>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</si>
  <si>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</si>
  <si>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</si>
  <si>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</si>
  <si>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</si>
  <si>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</si>
  <si>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</si>
  <si>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</si>
  <si>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</si>
  <si>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</si>
  <si>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</si>
  <si>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</si>
  <si>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</si>
  <si>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</si>
  <si>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</si>
  <si>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</si>
  <si>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</si>
  <si>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</si>
  <si>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</si>
  <si>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</si>
  <si>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</si>
  <si>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</si>
  <si>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</si>
  <si>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</si>
  <si>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</si>
  <si>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</si>
  <si>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</si>
  <si>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</si>
  <si>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</si>
  <si>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</si>
  <si>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</si>
  <si>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</si>
  <si>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</si>
  <si>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</si>
  <si>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</si>
  <si>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</si>
  <si>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</si>
  <si>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</si>
  <si>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</si>
  <si>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</si>
  <si>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</si>
  <si>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</si>
  <si>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</si>
  <si>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</si>
  <si>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</si>
  <si>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</si>
  <si>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</si>
  <si>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</si>
  <si>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</si>
  <si>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</si>
  <si>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</si>
  <si>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</si>
  <si>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</si>
  <si>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</si>
  <si>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</si>
  <si>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</si>
  <si>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</si>
  <si>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</si>
  <si>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</si>
  <si>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</si>
  <si>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</si>
  <si>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</si>
  <si>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</si>
  <si>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</si>
  <si>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</si>
  <si>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</si>
  <si>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</si>
  <si>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</si>
  <si>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</si>
  <si>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</si>
  <si>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</si>
  <si>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</si>
  <si>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</si>
  <si>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</si>
  <si>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</si>
  <si>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</si>
  <si>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</si>
  <si>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</si>
  <si>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</si>
  <si>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</si>
  <si>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</si>
  <si>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</si>
  <si>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</si>
  <si>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</si>
  <si>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</si>
  <si>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</si>
  <si>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</si>
  <si>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</si>
  <si>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</si>
  <si>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</si>
  <si>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</si>
  <si>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</si>
  <si>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</si>
  <si>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</si>
  <si>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</si>
  <si>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</si>
  <si>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</si>
  <si>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</si>
  <si>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</si>
  <si>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</si>
  <si>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</si>
  <si>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</si>
  <si>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</si>
  <si>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</si>
  <si>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</si>
  <si>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</si>
  <si>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</si>
  <si>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</si>
  <si>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</si>
  <si>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</si>
  <si>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</si>
  <si>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</si>
  <si>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TREGU I SHITJES SHUMICE FRUTA-PERIME SHA</t>
  </si>
  <si>
    <t>NIPT K67401001J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</si>
  <si>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</si>
  <si>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Te ardhura te tjera financiare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</si>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</sst>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26" xfId="3250" applyFont="1" applyBorder="1"/>
    <xf numFmtId="37" fontId="179" fillId="61" borderId="0" xfId="0" applyNumberFormat="1" applyFont="1" applyFill="1" applyAlignment="1">
      <alignment horizontal="right"/>
    </xf>
    <xf numFmtId="3" fontId="12" fillId="61" borderId="0" xfId="3204" applyNumberFormat="1" applyFont="1" applyFill="1" applyAlignment="1">
      <alignment horizontal="center" vertical="center"/>
    </xf>
    <xf numFmtId="171" fontId="176" fillId="61" borderId="0" xfId="215" applyNumberFormat="1" applyFont="1" applyFill="1" applyBorder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>
      <c r="A2" s="69" t="s">
        <v>266</v>
      </c>
    </row>
    <row r="3" spans="1:6" ht="14.4">
      <c r="A3" s="46" t="s">
        <v>267</v>
      </c>
    </row>
    <row r="4" spans="1:6" ht="14.4">
      <c r="A4" s="46" t="s">
        <v>238</v>
      </c>
    </row>
    <row r="5" spans="1:6" ht="14.4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8" t="s">
        <v>265</v>
      </c>
    </row>
    <row r="10" spans="1:6">
      <c r="A10" s="52" t="s">
        <v>257</v>
      </c>
      <c r="B10" s="53">
        <v>8430367</v>
      </c>
      <c r="D10" s="70">
        <v>7822442</v>
      </c>
      <c r="E10" s="47"/>
      <c r="F10" s="67" t="s">
        <v>262</v>
      </c>
    </row>
    <row r="11" spans="1:6">
      <c r="A11" s="52" t="s">
        <v>259</v>
      </c>
      <c r="B11" s="53"/>
      <c r="C11" s="48"/>
      <c r="D11" s="53"/>
      <c r="E11" s="47"/>
      <c r="F11" s="67" t="s">
        <v>263</v>
      </c>
    </row>
    <row r="12" spans="1:6">
      <c r="A12" s="52" t="s">
        <v>260</v>
      </c>
      <c r="B12" s="53"/>
      <c r="C12" s="48"/>
      <c r="D12" s="53"/>
      <c r="E12" s="47"/>
      <c r="F12" s="67" t="s">
        <v>263</v>
      </c>
    </row>
    <row r="13" spans="1:6">
      <c r="A13" s="52" t="s">
        <v>261</v>
      </c>
      <c r="B13" s="53"/>
      <c r="C13" s="48"/>
      <c r="D13" s="53"/>
      <c r="E13" s="47"/>
      <c r="F13" s="67" t="s">
        <v>263</v>
      </c>
    </row>
    <row r="14" spans="1:6">
      <c r="A14" s="52" t="s">
        <v>258</v>
      </c>
      <c r="B14" s="53"/>
      <c r="C14" s="48"/>
      <c r="D14" s="53"/>
      <c r="E14" s="47"/>
      <c r="F14" s="67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269</v>
      </c>
      <c r="B17" s="53">
        <v>2000000</v>
      </c>
      <c r="C17" s="48"/>
      <c r="D17" s="53">
        <v>946125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-814675</v>
      </c>
      <c r="C19" s="48"/>
      <c r="D19" s="53">
        <v>-2133987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72">
        <v>-4624766</v>
      </c>
      <c r="D22" s="71">
        <v>-4272727</v>
      </c>
      <c r="E22" s="47"/>
      <c r="F22" s="40"/>
    </row>
    <row r="23" spans="1:6">
      <c r="A23" s="52" t="s">
        <v>245</v>
      </c>
      <c r="B23" s="53">
        <v>-812532</v>
      </c>
      <c r="C23" s="48"/>
      <c r="D23" s="53">
        <v>-752906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-2802551</v>
      </c>
      <c r="D26" s="70">
        <v>-2974843</v>
      </c>
      <c r="E26" s="47"/>
      <c r="F26" s="40"/>
    </row>
    <row r="27" spans="1:6">
      <c r="A27" s="43" t="s">
        <v>220</v>
      </c>
      <c r="B27" s="53">
        <v>-732651</v>
      </c>
      <c r="D27" s="70">
        <v>-945707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D37" s="70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-1151519</v>
      </c>
      <c r="C39" s="48"/>
      <c r="D39" s="53">
        <v>-1555146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 ht="14.4">
      <c r="A41" s="65" t="s">
        <v>268</v>
      </c>
      <c r="B41" s="53"/>
      <c r="D41" s="70"/>
      <c r="E41" s="47"/>
      <c r="F41" s="40"/>
    </row>
    <row r="42" spans="1:6">
      <c r="A42" s="43" t="s">
        <v>223</v>
      </c>
      <c r="B42" s="50">
        <f>SUM(B9:B41)</f>
        <v>-508327</v>
      </c>
      <c r="C42" s="50"/>
      <c r="D42" s="50">
        <f t="shared" ref="C42:D42" si="0">SUM(D9:D41)</f>
        <v>-3866749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-508327</v>
      </c>
      <c r="C47" s="50"/>
      <c r="D47" s="50">
        <f t="shared" ref="C47:D47" si="1">SUM(D42:D46)</f>
        <v>-3866749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-508327</v>
      </c>
      <c r="C57" s="62"/>
      <c r="D57" s="62">
        <f t="shared" ref="C57:D57" si="2">D47+D55</f>
        <v>-3866749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3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3235CA-68DB-4EA3-A603-0EBCF5698E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FD9C51-6415-49EE-B49F-2EB4619543C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9474B3-97AB-4522-B073-D5D734B965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2023-07-11T14:30:07Z</dcterms:modified>
</cp:coreProperties>
</file>