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!\Desktop\depozit\"/>
    </mc:Choice>
  </mc:AlternateContent>
  <xr:revisionPtr revIDLastSave="0" documentId="13_ncr:1_{408E27E0-2308-4F82-8D85-696FB126CD13}" xr6:coauthVersionLast="37" xr6:coauthVersionMax="37" xr10:uidLastSave="{00000000-0000-0000-0000-000000000000}"/>
  <bookViews>
    <workbookView xWindow="0" yWindow="0" windowWidth="28800" windowHeight="1222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B30" i="18" s="1"/>
  <c r="B35" i="18" s="1"/>
  <c r="D28" i="18" l="1"/>
  <c r="B67" i="18" l="1"/>
  <c r="D67" i="18"/>
  <c r="D59" i="18"/>
  <c r="B59" i="18"/>
  <c r="D30" i="18"/>
  <c r="D35" i="18" s="1"/>
  <c r="D50" i="18" s="1"/>
  <c r="B50" i="18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<sst xmlns="http://schemas.openxmlformats.org/spreadsheetml/2006/main" count="418" uniqueCount="269">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</sst>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M24" sqref="M2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936428</v>
      </c>
      <c r="C10" s="44"/>
      <c r="D10" s="50">
        <v>518335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33000180</v>
      </c>
      <c r="C14" s="44"/>
      <c r="D14" s="50">
        <v>30558610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-3737754</v>
      </c>
      <c r="C18" s="44"/>
      <c r="D18" s="50">
        <v>-4745623</v>
      </c>
      <c r="E18" s="43"/>
      <c r="F18" s="36"/>
    </row>
    <row r="19" spans="1:6">
      <c r="A19" s="52" t="s">
        <v>232</v>
      </c>
      <c r="B19" s="50">
        <v>-205824</v>
      </c>
      <c r="C19" s="44"/>
      <c r="D19" s="50">
        <v>-244879</v>
      </c>
      <c r="E19" s="43"/>
      <c r="F19" s="36"/>
    </row>
    <row r="20" spans="1:6">
      <c r="A20" s="52" t="s">
        <v>233</v>
      </c>
      <c r="B20" s="50">
        <v>-22004725</v>
      </c>
      <c r="C20" s="44"/>
      <c r="D20" s="50">
        <v>-18715908</v>
      </c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>
        <v>-6618326</v>
      </c>
      <c r="C22" s="44"/>
      <c r="D22" s="50">
        <v>-8169657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>
        <v>-799122</v>
      </c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570857</v>
      </c>
      <c r="C28" s="44"/>
      <c r="D28" s="57">
        <f>SUM(D10:D22,D24:D27)</f>
        <v>-799122</v>
      </c>
      <c r="E28" s="43"/>
      <c r="F28" s="36"/>
    </row>
    <row r="29" spans="1:6" ht="15" customHeight="1">
      <c r="A29" s="52" t="s">
        <v>26</v>
      </c>
      <c r="B29" s="50">
        <v>-85629</v>
      </c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485228</v>
      </c>
      <c r="C30" s="45"/>
      <c r="D30" s="57">
        <f>SUM(D28:D29)</f>
        <v>-799122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485228</v>
      </c>
      <c r="C35" s="48"/>
      <c r="D35" s="58">
        <f>D30+D33</f>
        <v>-799122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485228</v>
      </c>
      <c r="D50" s="59">
        <f>D35</f>
        <v>-799122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485228</v>
      </c>
      <c r="D71" s="60">
        <f>D69+D50</f>
        <v>-799122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Hi!</cp:lastModifiedBy>
  <cp:lastPrinted>2016-10-03T09:59:38Z</cp:lastPrinted>
  <dcterms:created xsi:type="dcterms:W3CDTF">2012-01-19T09:31:29Z</dcterms:created>
  <dcterms:modified xsi:type="dcterms:W3CDTF">2023-07-14T09:08:22Z</dcterms:modified>
</cp:coreProperties>
</file>