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5. Perparimi Blac\3. Pi.Bi.Pi\Bilance per QKB\Per QKB 2018\"/>
    </mc:Choice>
  </mc:AlternateContent>
  <xr:revisionPtr revIDLastSave="0" documentId="13_ncr:1_{67E0F878-DF75-400D-9642-335A29A6F574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<sst xmlns="http://schemas.openxmlformats.org/spreadsheetml/2006/main" count="28" uniqueCount="27">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</sst>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F33" sqref="F33"/>
    </sheetView>
  </sheetViews>
  <sheetFormatPr defaultColWidth="9.109375" defaultRowHeight="13.2" x14ac:dyDescent="0.25"/>
  <cols>
    <col min="1" max="1" width="72.33203125" style="6" customWidth="1"/>
    <col min="2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2" t="s">
        <v>24</v>
      </c>
      <c r="B2" s="8" t="s">
        <v>23</v>
      </c>
      <c r="C2" s="8" t="s">
        <v>23</v>
      </c>
    </row>
    <row r="3" spans="1:14" ht="15" customHeight="1" x14ac:dyDescent="0.25">
      <c r="A3" s="22"/>
      <c r="B3" s="8" t="s">
        <v>22</v>
      </c>
      <c r="C3" s="8" t="s">
        <v>21</v>
      </c>
    </row>
    <row r="4" spans="1:14" x14ac:dyDescent="0.25">
      <c r="A4" s="9" t="s">
        <v>20</v>
      </c>
      <c r="B4" s="10"/>
      <c r="C4" s="10"/>
    </row>
    <row r="5" spans="1:14" x14ac:dyDescent="0.25">
      <c r="B5" s="4"/>
      <c r="C5" s="10"/>
    </row>
    <row r="6" spans="1:14" x14ac:dyDescent="0.25">
      <c r="A6" s="2" t="s">
        <v>19</v>
      </c>
      <c r="B6" s="5">
        <v>1912566</v>
      </c>
      <c r="C6" s="11">
        <v>1239219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1"/>
      <c r="C7" s="11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1"/>
      <c r="C8" s="11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1"/>
      <c r="C9" s="11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>
        <v>-1587495</v>
      </c>
      <c r="C10" s="11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>
        <v>0</v>
      </c>
      <c r="C11" s="11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2">
        <f>SUM(B13:B14)</f>
        <v>-1431274</v>
      </c>
      <c r="C12" s="12">
        <f>SUM(C13:C14)</f>
        <v>-1093256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-1249636</v>
      </c>
      <c r="C13" s="11">
        <v>-881600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-181638</v>
      </c>
      <c r="C14" s="11">
        <v>-211656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/>
      <c r="C15" s="11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-282121</v>
      </c>
      <c r="C16" s="11">
        <v>-32198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3">
        <f>SUM(B6:B12,B15:B16)</f>
        <v>-1388324</v>
      </c>
      <c r="C17" s="13">
        <f>SUM(C6:C12,C15:C16)</f>
        <v>113765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4" t="s">
        <v>7</v>
      </c>
      <c r="B19" s="15"/>
      <c r="C19" s="11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6" t="s">
        <v>6</v>
      </c>
      <c r="B20" s="15"/>
      <c r="C20" s="11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11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220880</v>
      </c>
      <c r="C22" s="11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3">
        <f t="shared" ref="B23:C23" si="2">SUM(B22)</f>
        <v>220880</v>
      </c>
      <c r="C23" s="13">
        <f t="shared" si="2"/>
        <v>0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7"/>
      <c r="C24" s="11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8">
        <f>B17+B23</f>
        <v>-1167444</v>
      </c>
      <c r="C25" s="18">
        <f>C17+C23</f>
        <v>113765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/>
      <c r="C26" s="11">
        <v>-17065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9">
        <f>B25+B26</f>
        <v>-1167444</v>
      </c>
      <c r="C27" s="19">
        <f>C25+C26</f>
        <v>96700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>
      <c r="A28" s="10"/>
      <c r="B28" s="10"/>
      <c r="C28" s="10"/>
    </row>
    <row r="29" spans="1:14" x14ac:dyDescent="0.25">
      <c r="A29" s="10"/>
      <c r="B29" s="10"/>
      <c r="C29" s="10"/>
    </row>
    <row r="30" spans="1:14" x14ac:dyDescent="0.25">
      <c r="A30" s="10"/>
      <c r="B30" s="11"/>
      <c r="C30" s="10"/>
    </row>
    <row r="31" spans="1:14" x14ac:dyDescent="0.25">
      <c r="B31" s="20"/>
      <c r="C31" s="20"/>
    </row>
    <row r="32" spans="1:14" x14ac:dyDescent="0.25">
      <c r="B32" s="21"/>
      <c r="C32" s="21"/>
    </row>
    <row r="33" spans="2:3" x14ac:dyDescent="0.25">
      <c r="B33" s="20"/>
      <c r="C33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2022-06-25T15:39:47Z</dcterms:modified>
</cp:coreProperties>
</file>