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<sst xmlns="http://schemas.openxmlformats.org/spreadsheetml/2006/main" count="414" uniqueCount="271">
  <si>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</si>
  <si>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</si>
  <si>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</si>
  <si>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</si>
  <si>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</si>
  <si>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</si>
  <si>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</si>
  <si>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</si>
  <si>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</si>
  <si>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</si>
  <si>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</si>
  <si>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</si>
  <si>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</si>
  <si>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</si>
  <si>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</si>
  <si>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</si>
  <si>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</si>
  <si>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</si>
  <si>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</si>
  <si>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</si>
  <si>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</si>
  <si>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</si>
  <si>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</si>
  <si>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</si>
  <si>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</si>
  <si>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</si>
  <si>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</si>
  <si>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</si>
  <si>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</si>
  <si>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</si>
  <si>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</si>
  <si>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</si>
  <si>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</si>
  <si>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</si>
  <si>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</si>
  <si>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</si>
  <si>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</si>
  <si>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</si>
  <si>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</si>
  <si>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</si>
  <si>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</si>
  <si>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</si>
  <si>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</si>
  <si>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</si>
  <si>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</si>
  <si>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</si>
  <si>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</si>
  <si>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</si>
  <si>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</si>
  <si>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</si>
  <si>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</si>
  <si>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</si>
  <si>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</si>
  <si>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</si>
  <si>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</si>
  <si>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</si>
  <si>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</si>
  <si>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</si>
  <si>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</si>
  <si>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</si>
  <si>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</si>
  <si>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</si>
  <si>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</si>
  <si>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</si>
  <si>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</si>
  <si>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</si>
  <si>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</si>
  <si>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</si>
  <si>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</si>
  <si>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</si>
  <si>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</si>
  <si>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</si>
  <si>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</si>
  <si>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</si>
  <si>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</si>
  <si>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</si>
  <si>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</si>
  <si>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</si>
  <si>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</si>
  <si>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</si>
  <si>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</si>
  <si>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</si>
  <si>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</si>
  <si>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</si>
  <si>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</si>
  <si>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</si>
  <si>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</si>
  <si>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</si>
  <si>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</si>
  <si>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</si>
  <si>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</si>
  <si>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</si>
  <si>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</si>
  <si>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</si>
  <si>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</si>
  <si>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</si>
  <si>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</si>
  <si>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</si>
  <si>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</si>
  <si>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</si>
  <si>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</si>
  <si>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</si>
  <si>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</si>
  <si>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</si>
  <si>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</si>
  <si>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</si>
  <si>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</si>
  <si>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</si>
  <si>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</si>
  <si>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</si>
  <si>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</si>
  <si>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</si>
  <si>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</si>
  <si>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</si>
  <si>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</si>
  <si>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</si>
  <si>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</si>
  <si>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</si>
  <si>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</si>
  <si>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</si>
  <si>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</si>
  <si>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</si>
  <si>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</si>
  <si>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</si>
  <si>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</si>
  <si>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</si>
  <si>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</si>
  <si>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</si>
  <si>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</si>
  <si>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</si>
  <si>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</si>
  <si>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</si>
  <si>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</si>
  <si>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</si>
  <si>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</si>
  <si>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</si>
  <si>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</si>
  <si>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</si>
  <si>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</si>
  <si>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</si>
  <si>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</si>
  <si>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</si>
  <si>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</si>
  <si>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</si>
  <si>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</si>
  <si>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</si>
  <si>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</si>
  <si>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</si>
  <si>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</si>
  <si>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</si>
  <si>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</si>
  <si>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</si>
  <si>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</si>
  <si>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</si>
  <si>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</si>
  <si>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</si>
  <si>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</si>
  <si>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</si>
  <si>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</si>
  <si>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</si>
  <si>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</si>
  <si>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</si>
  <si>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</si>
  <si>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</si>
  <si>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</si>
  <si>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</si>
  <si>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</si>
  <si>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</si>
  <si>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</si>
  <si>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</si>
  <si>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</si>
  <si>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</si>
  <si>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</si>
  <si>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</si>
  <si>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</si>
  <si>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</si>
  <si>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</si>
  <si>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</si>
  <si>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</si>
  <si>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</si>
  <si>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</si>
  <si>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</si>
  <si>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</si>
  <si>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</si>
  <si>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</si>
  <si>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</si>
  <si>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</si>
  <si>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</si>
  <si>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</si>
  <si>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</si>
  <si>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</si>
  <si>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</si>
  <si>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</si>
  <si>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</si>
  <si>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</si>
  <si>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</si>
  <si>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</si>
  <si>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</si>
  <si>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</si>
  <si>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</si>
  <si>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</si>
  <si>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</si>
  <si>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</si>
  <si>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</si>
  <si>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</si>
  <si>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</si>
  <si>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</si>
  <si>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</si>
  <si>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</si>
  <si>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</si>
  <si>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</si>
  <si>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</si>
  <si>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</si>
  <si>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</si>
  <si>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</si>
  <si>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</si>
  <si>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</si>
  <si>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</si>
  <si>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</si>
  <si>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</si>
  <si>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</si>
  <si>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</si>
  <si>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</si>
  <si>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</si>
  <si>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</si>
  <si>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</si>
  <si>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</si>
  <si>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</si>
  <si>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</si>
  <si>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</si>
  <si>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</si>
  <si>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</si>
  <si>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</si>
  <si>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</si>
  <si>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</si>
  <si>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</si>
  <si>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</si>
  <si>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</si>
  <si>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</si>
  <si>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</si>
  <si>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</si>
  <si>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</si>
  <si>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</si>
  <si>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</si>
  <si>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</si>
  <si>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</si>
  <si>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</si>
  <si>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</si>
  <si>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</si>
  <si>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</si>
  <si>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</si>
  <si>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</si>
  <si>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</si>
  <si>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</si>
  <si>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</si>
  <si>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</si>
  <si>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</si>
  <si>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</si>
  <si>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</si>
  <si>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</si>
  <si>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</si>
  <si>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</si>
  <si>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</si>
  <si>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</si>
  <si>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</si>
  <si>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</si>
  <si>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</si>
  <si>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</si>
  <si>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ECO-ELB sh.a</t>
  </si>
  <si>
    <t>M13606204T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</si>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</sst>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>
        <v>86961556</v>
      </c>
      <c r="C10" s="50"/>
      <c r="D10" s="62"/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64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>
        <v>-5337224</v>
      </c>
      <c r="C19" s="50"/>
      <c r="D19" s="62"/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-31519345</v>
      </c>
      <c r="C22" s="50"/>
      <c r="D22" s="62">
        <v>-130000</v>
      </c>
      <c r="E22" s="50"/>
      <c r="F22" s="42"/>
    </row>
    <row r="23" spans="1:6">
      <c r="A23" s="61" t="s">
        <v>245</v>
      </c>
      <c r="B23" s="62">
        <v>-5247328</v>
      </c>
      <c r="C23" s="50"/>
      <c r="D23" s="62">
        <v>-7350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>
        <v>-181651</v>
      </c>
      <c r="C26" s="50"/>
      <c r="D26" s="62"/>
      <c r="E26" s="50"/>
      <c r="F26" s="42"/>
    </row>
    <row r="27" spans="1:6">
      <c r="A27" s="45" t="s">
        <v>221</v>
      </c>
      <c r="B27" s="62">
        <v>-25560878</v>
      </c>
      <c r="C27" s="50"/>
      <c r="D27" s="62">
        <v>-300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>
        <v>326</v>
      </c>
      <c r="C34" s="50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50"/>
      <c r="D38" s="62"/>
      <c r="E38" s="50"/>
      <c r="F38" s="42"/>
    </row>
    <row r="39" spans="1:6">
      <c r="A39" s="61" t="s">
        <v>252</v>
      </c>
      <c r="B39" s="62"/>
      <c r="C39" s="50"/>
      <c r="D39" s="62"/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19115456</v>
      </c>
      <c r="C42" s="56"/>
      <c r="D42" s="52">
        <f>SUM(D9:D41)</f>
        <v>-137650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-2850746</v>
      </c>
      <c r="C44" s="64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16264710</v>
      </c>
      <c r="C47" s="56"/>
      <c r="D47" s="65">
        <f>SUM(D42:D46)</f>
        <v>-137650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242</v>
      </c>
      <c r="B57" s="72">
        <f>B47+B55</f>
        <v>16264710</v>
      </c>
      <c r="C57" s="73"/>
      <c r="D57" s="72">
        <f>D47+D55</f>
        <v>-137650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5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2023-06-01T10:18:34Z</dcterms:modified>
</cp:coreProperties>
</file>