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hima\Desktop\New folder\IAD 2021\"/>
    </mc:Choice>
  </mc:AlternateContent>
  <xr:revisionPtr revIDLastSave="0" documentId="13_ncr:1_{1D79A1F5-67B5-4434-97A3-9476B0BB006B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/>
  <c r="B42" i="18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<sst xmlns="http://schemas.openxmlformats.org/spreadsheetml/2006/main" count="414" uniqueCount="270">
  <si>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</si>
  <si>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</si>
  <si>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</si>
  <si>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</si>
  <si>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</si>
  <si>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</si>
  <si>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</si>
  <si>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</si>
  <si>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</si>
  <si>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</si>
  <si>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</si>
  <si>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</si>
  <si>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</si>
  <si>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</si>
  <si>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</si>
  <si>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</si>
  <si>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</si>
  <si>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</si>
  <si>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</si>
  <si>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</si>
  <si>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</si>
  <si>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</si>
  <si>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</si>
  <si>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</si>
  <si>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</si>
  <si>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</si>
  <si>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</si>
  <si>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</si>
  <si>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</si>
  <si>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</si>
  <si>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</si>
  <si>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</si>
  <si>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</si>
  <si>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</si>
  <si>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</si>
  <si>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</si>
  <si>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</si>
  <si>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</si>
  <si>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</si>
  <si>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</si>
  <si>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</si>
  <si>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</si>
  <si>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</si>
  <si>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</si>
  <si>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</si>
  <si>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</si>
  <si>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</si>
  <si>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</si>
  <si>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</si>
  <si>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</si>
  <si>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</si>
  <si>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</si>
  <si>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</si>
  <si>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</si>
  <si>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</si>
  <si>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</si>
  <si>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</si>
  <si>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</si>
  <si>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</si>
  <si>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</si>
  <si>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</si>
  <si>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</si>
  <si>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</si>
  <si>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</si>
  <si>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</si>
  <si>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</si>
  <si>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</si>
  <si>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</si>
  <si>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</si>
  <si>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</si>
  <si>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</si>
  <si>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</si>
  <si>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</si>
  <si>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</si>
  <si>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</si>
  <si>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</si>
  <si>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</si>
  <si>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</si>
  <si>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</si>
  <si>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</si>
  <si>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</si>
  <si>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</si>
  <si>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</si>
  <si>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</si>
  <si>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</si>
  <si>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</si>
  <si>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</si>
  <si>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</si>
  <si>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</si>
  <si>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</si>
  <si>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</si>
  <si>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</si>
  <si>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</si>
  <si>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</si>
  <si>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</si>
  <si>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</si>
  <si>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</si>
  <si>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</si>
  <si>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</si>
  <si>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</si>
  <si>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</si>
  <si>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</si>
  <si>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</si>
  <si>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</si>
  <si>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</si>
  <si>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</si>
  <si>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</si>
  <si>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</si>
  <si>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</si>
  <si>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</si>
  <si>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</si>
  <si>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</si>
  <si>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</si>
  <si>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</si>
  <si>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</si>
  <si>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</si>
  <si>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</si>
  <si>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</si>
  <si>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</si>
  <si>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</si>
  <si>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</si>
  <si>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</si>
  <si>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</si>
  <si>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</si>
  <si>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</si>
  <si>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</si>
  <si>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</si>
  <si>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</si>
  <si>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</si>
  <si>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</si>
  <si>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</si>
  <si>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</si>
  <si>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</si>
  <si>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</si>
  <si>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</si>
  <si>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</si>
  <si>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</si>
  <si>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</si>
  <si>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</si>
  <si>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</si>
  <si>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</si>
  <si>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</si>
  <si>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</si>
  <si>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</si>
  <si>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</si>
  <si>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</si>
  <si>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</si>
  <si>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</si>
  <si>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</si>
  <si>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</si>
  <si>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</si>
  <si>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</si>
  <si>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</si>
  <si>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</si>
  <si>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</si>
  <si>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</si>
  <si>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</si>
  <si>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</si>
  <si>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</si>
  <si>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</si>
  <si>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</si>
  <si>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</si>
  <si>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</si>
  <si>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</si>
  <si>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</si>
  <si>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</si>
  <si>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</si>
  <si>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</si>
  <si>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</si>
  <si>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</si>
  <si>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</si>
  <si>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</si>
  <si>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</si>
  <si>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</si>
  <si>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</si>
  <si>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</si>
  <si>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</si>
  <si>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</si>
  <si>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</si>
  <si>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</si>
  <si>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</si>
  <si>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</si>
  <si>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</si>
  <si>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</si>
  <si>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</si>
  <si>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</si>
  <si>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</si>
  <si>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</si>
  <si>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</si>
  <si>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</si>
  <si>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</si>
  <si>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</si>
  <si>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</si>
  <si>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</si>
  <si>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</si>
  <si>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</si>
  <si>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</si>
  <si>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</si>
  <si>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</si>
  <si>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</si>
  <si>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</si>
  <si>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</si>
  <si>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</si>
  <si>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</si>
  <si>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</si>
  <si>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</si>
  <si>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</si>
  <si>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</si>
  <si>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</si>
  <si>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</si>
  <si>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</si>
  <si>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</si>
  <si>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</si>
  <si>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</si>
  <si>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</si>
  <si>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</si>
  <si>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</si>
  <si>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</si>
  <si>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</si>
  <si>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</si>
  <si>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</si>
  <si>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</si>
  <si>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</si>
  <si>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</si>
  <si>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</si>
  <si>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</si>
  <si>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</si>
  <si>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</si>
  <si>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</si>
  <si>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</si>
  <si>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</si>
  <si>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</si>
  <si>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</si>
  <si>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</si>
  <si>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</si>
  <si>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</si>
  <si>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</si>
  <si>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</si>
  <si>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</si>
  <si>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</si>
  <si>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</si>
  <si>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</si>
  <si>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</si>
  <si>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</si>
  <si>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</si>
  <si>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</si>
  <si>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</si>
  <si>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</si>
  <si>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</si>
  <si>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</si>
  <si>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</si>
  <si>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</si>
  <si>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</si>
  <si>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</si>
  <si>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</si>
  <si>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</si>
  <si>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</si>
  <si>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</si>
  <si>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</si>
  <si>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</si>
  <si>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</si>
  <si>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</si>
  <si>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</si>
  <si>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</si>
  <si>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</si>
  <si>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</si>
  <si>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</si>
  <si>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</si>
  <si>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Inter Alb Distribution</t>
  </si>
  <si>
    <t>L12225019T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</si>
</sst>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8" zoomScaleNormal="100" workbookViewId="0">
      <selection activeCell="A64" sqref="A6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238</v>
      </c>
    </row>
    <row r="5" spans="1:6" ht="14.4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212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214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4539900</v>
      </c>
      <c r="C14" s="52"/>
      <c r="D14" s="64">
        <v>1232000</v>
      </c>
      <c r="E14" s="51"/>
      <c r="F14" s="82" t="s">
        <v>265</v>
      </c>
    </row>
    <row r="15" spans="1:6">
      <c r="A15" s="45" t="s">
        <v>215</v>
      </c>
      <c r="B15" s="64"/>
      <c r="C15" s="52"/>
      <c r="D15" s="64"/>
      <c r="E15" s="51"/>
      <c r="F15" s="42"/>
    </row>
    <row r="16" spans="1:6">
      <c r="A16" s="45" t="s">
        <v>216</v>
      </c>
      <c r="B16" s="64"/>
      <c r="C16" s="52"/>
      <c r="D16" s="64"/>
      <c r="E16" s="51"/>
      <c r="F16" s="42"/>
    </row>
    <row r="17" spans="1:6">
      <c r="A17" s="45" t="s">
        <v>217</v>
      </c>
      <c r="B17" s="64"/>
      <c r="C17" s="52"/>
      <c r="D17" s="64"/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-120000</v>
      </c>
      <c r="C22" s="52"/>
      <c r="D22" s="64">
        <v>-312000</v>
      </c>
      <c r="E22" s="51"/>
      <c r="F22" s="42"/>
    </row>
    <row r="23" spans="1:6">
      <c r="A23" s="63" t="s">
        <v>245</v>
      </c>
      <c r="B23" s="64">
        <v>-83400</v>
      </c>
      <c r="C23" s="52"/>
      <c r="D23" s="64">
        <v>-52104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219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-546993</v>
      </c>
      <c r="C26" s="52"/>
      <c r="D26" s="64">
        <v>-784346</v>
      </c>
      <c r="E26" s="51"/>
      <c r="F26" s="42"/>
    </row>
    <row r="27" spans="1:6">
      <c r="A27" s="45" t="s">
        <v>220</v>
      </c>
      <c r="B27" s="64">
        <v>-5485538</v>
      </c>
      <c r="C27" s="52"/>
      <c r="D27" s="64">
        <v>-904690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>
        <v>-50205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SUM(B9:B41)</f>
        <v>-1696031</v>
      </c>
      <c r="C42" s="55"/>
      <c r="D42" s="54">
        <f>SUM(D9:D41)</f>
        <v>-871345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/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-1696031</v>
      </c>
      <c r="C47" s="58"/>
      <c r="D47" s="67">
        <f>SUM(D42:D46)</f>
        <v>-871345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213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-1696031</v>
      </c>
      <c r="C57" s="77"/>
      <c r="D57" s="76">
        <f>D47+D55</f>
        <v>-871345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A88E947-415E-4B0B-B35E-334456693D1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9F0E53B-11FF-4C51-878C-99BCDE959E6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0563CB9-BE77-46B8-BF7B-CF2C0E5B3DB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Dhima</cp:lastModifiedBy>
  <cp:lastPrinted>2016-10-03T09:59:38Z</cp:lastPrinted>
  <dcterms:created xsi:type="dcterms:W3CDTF">2012-01-19T09:31:29Z</dcterms:created>
  <dcterms:modified xsi:type="dcterms:W3CDTF">2022-07-25T20:35:51Z</dcterms:modified>
</cp:coreProperties>
</file>