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ownloads\"/>
    </mc:Choice>
  </mc:AlternateContent>
  <xr:revisionPtr revIDLastSave="0" documentId="8_{3C950DD2-D486-444A-90AA-84E9BFA29240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<sst xmlns="http://schemas.openxmlformats.org/spreadsheetml/2006/main" count="414" uniqueCount="271">
  <si>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</si>
  <si>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</si>
  <si>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</si>
  <si>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</si>
  <si>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</si>
  <si>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</si>
  <si>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</si>
  <si>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</si>
  <si>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</si>
  <si>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</si>
  <si>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</si>
  <si>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</si>
  <si>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</si>
  <si>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</si>
  <si>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</si>
  <si>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</si>
  <si>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</si>
  <si>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</si>
  <si>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</si>
  <si>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</si>
  <si>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</si>
  <si>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</si>
  <si>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</si>
  <si>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</si>
  <si>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</si>
  <si>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</si>
  <si>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</si>
  <si>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</si>
  <si>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</si>
  <si>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</si>
  <si>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</si>
  <si>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</si>
  <si>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</si>
  <si>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</si>
  <si>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</si>
  <si>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</si>
  <si>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</si>
  <si>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</si>
  <si>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</si>
  <si>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</si>
  <si>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</si>
  <si>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</si>
  <si>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</si>
  <si>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</si>
  <si>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</si>
  <si>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</si>
  <si>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</si>
  <si>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</si>
  <si>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</si>
  <si>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</si>
  <si>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</si>
  <si>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</si>
  <si>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</si>
  <si>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</si>
  <si>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</si>
  <si>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</si>
  <si>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</si>
  <si>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</si>
  <si>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</si>
  <si>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</si>
  <si>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</si>
  <si>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</si>
  <si>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</si>
  <si>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</si>
  <si>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</si>
  <si>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</si>
  <si>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</si>
  <si>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</si>
  <si>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</si>
  <si>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</si>
  <si>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</si>
  <si>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</si>
  <si>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</si>
  <si>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</si>
  <si>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</si>
  <si>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</si>
  <si>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</si>
  <si>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</si>
  <si>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</si>
  <si>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</si>
  <si>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</si>
  <si>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</si>
  <si>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</si>
  <si>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</si>
  <si>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</si>
  <si>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</si>
  <si>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</si>
  <si>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</si>
  <si>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</si>
  <si>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</si>
  <si>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</si>
  <si>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</si>
  <si>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</si>
  <si>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</si>
  <si>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</si>
  <si>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</si>
  <si>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</si>
  <si>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</si>
  <si>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</si>
  <si>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</si>
  <si>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</si>
  <si>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</si>
  <si>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</si>
  <si>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</si>
  <si>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</si>
  <si>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</si>
  <si>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</si>
  <si>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</si>
  <si>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</si>
  <si>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</si>
  <si>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</si>
  <si>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</si>
  <si>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</si>
  <si>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</si>
  <si>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</si>
  <si>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</si>
  <si>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</si>
  <si>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</si>
  <si>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</si>
  <si>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</si>
  <si>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</si>
  <si>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</si>
  <si>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</si>
  <si>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</si>
  <si>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</si>
  <si>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</si>
  <si>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</si>
  <si>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</si>
  <si>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</si>
  <si>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</si>
  <si>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</si>
  <si>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</si>
  <si>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</si>
  <si>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</si>
  <si>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</si>
  <si>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</si>
  <si>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</si>
  <si>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</si>
  <si>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</si>
  <si>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</si>
  <si>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</si>
  <si>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</si>
  <si>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</si>
  <si>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</si>
  <si>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</si>
  <si>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</si>
  <si>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</si>
  <si>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</si>
  <si>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</si>
  <si>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</si>
  <si>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</si>
  <si>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</si>
  <si>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</si>
  <si>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</si>
  <si>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</si>
  <si>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</si>
  <si>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</si>
  <si>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</si>
  <si>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</si>
  <si>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</si>
  <si>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</si>
  <si>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</si>
  <si>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</si>
  <si>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</si>
  <si>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</si>
  <si>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</si>
  <si>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</si>
  <si>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</si>
  <si>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</si>
  <si>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</si>
  <si>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</si>
  <si>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</si>
  <si>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</si>
  <si>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</si>
  <si>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</si>
  <si>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</si>
  <si>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</si>
  <si>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</si>
  <si>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</si>
  <si>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</si>
  <si>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</si>
  <si>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</si>
  <si>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</si>
  <si>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</si>
  <si>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</si>
  <si>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</si>
  <si>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</si>
  <si>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</si>
  <si>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</si>
  <si>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</si>
  <si>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</si>
  <si>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</si>
  <si>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</si>
  <si>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</si>
  <si>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</si>
  <si>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</si>
  <si>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</si>
  <si>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</si>
  <si>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</si>
  <si>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</si>
  <si>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</si>
  <si>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</si>
  <si>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</si>
  <si>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</si>
  <si>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</si>
  <si>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</si>
  <si>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</si>
  <si>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</si>
  <si>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</si>
  <si>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</si>
  <si>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</si>
  <si>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</si>
  <si>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</si>
  <si>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</si>
  <si>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</si>
  <si>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</si>
  <si>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</si>
  <si>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</si>
  <si>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</si>
  <si>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</si>
  <si>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</si>
  <si>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</si>
  <si>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</si>
  <si>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</si>
  <si>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</si>
  <si>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</si>
  <si>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</si>
  <si>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</si>
  <si>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</si>
  <si>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</si>
  <si>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</si>
  <si>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</si>
  <si>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</si>
  <si>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</si>
  <si>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</si>
  <si>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</si>
  <si>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</si>
  <si>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</si>
  <si>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</si>
  <si>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</si>
  <si>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</si>
  <si>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</si>
  <si>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</si>
  <si>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</si>
  <si>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</si>
  <si>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</si>
  <si>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</si>
  <si>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</si>
  <si>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</si>
  <si>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</si>
  <si>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</si>
  <si>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</si>
  <si>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</si>
  <si>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</si>
  <si>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</si>
  <si>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</si>
  <si>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</si>
  <si>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</si>
  <si>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</si>
  <si>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</si>
  <si>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</si>
  <si>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</si>
  <si>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</si>
  <si>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</si>
  <si>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</si>
  <si>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</si>
  <si>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2023</t>
  </si>
  <si>
    <t>ERNI SOLAR Shpk</t>
  </si>
  <si>
    <t>L97016603N</t>
  </si>
  <si>
    <t>Lek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</si>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</sst>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4" sqref="B4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266</v>
      </c>
    </row>
    <row r="2" spans="1:6">
      <c r="A2" s="46" t="s">
        <v>267</v>
      </c>
    </row>
    <row r="3" spans="1:6">
      <c r="A3" s="46" t="s">
        <v>268</v>
      </c>
    </row>
    <row r="4" spans="1:6">
      <c r="A4" s="46" t="s">
        <v>269</v>
      </c>
    </row>
    <row r="5" spans="1:6">
      <c r="A5" s="45" t="s">
        <v>270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265</v>
      </c>
    </row>
    <row r="10" spans="1:6">
      <c r="A10" s="52" t="s">
        <v>257</v>
      </c>
      <c r="B10" s="53">
        <v>31720452.440000001</v>
      </c>
      <c r="C10" s="48"/>
      <c r="D10" s="53"/>
      <c r="E10" s="47"/>
      <c r="F10" s="68" t="s">
        <v>262</v>
      </c>
    </row>
    <row r="11" spans="1:6">
      <c r="A11" s="52" t="s">
        <v>259</v>
      </c>
      <c r="B11" s="53"/>
      <c r="C11" s="48"/>
      <c r="D11" s="53"/>
      <c r="E11" s="47"/>
      <c r="F11" s="68" t="s">
        <v>263</v>
      </c>
    </row>
    <row r="12" spans="1:6">
      <c r="A12" s="52" t="s">
        <v>260</v>
      </c>
      <c r="B12" s="53"/>
      <c r="C12" s="48"/>
      <c r="D12" s="53"/>
      <c r="E12" s="47"/>
      <c r="F12" s="68" t="s">
        <v>263</v>
      </c>
    </row>
    <row r="13" spans="1:6">
      <c r="A13" s="52" t="s">
        <v>261</v>
      </c>
      <c r="B13" s="53"/>
      <c r="C13" s="48"/>
      <c r="D13" s="53"/>
      <c r="E13" s="47"/>
      <c r="F13" s="68" t="s">
        <v>263</v>
      </c>
    </row>
    <row r="14" spans="1:6">
      <c r="A14" s="52" t="s">
        <v>258</v>
      </c>
      <c r="B14" s="53"/>
      <c r="C14" s="48"/>
      <c r="D14" s="53"/>
      <c r="E14" s="47"/>
      <c r="F14" s="68" t="s">
        <v>264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242</v>
      </c>
      <c r="B20" s="53"/>
      <c r="C20" s="48"/>
      <c r="D20" s="53"/>
      <c r="E20" s="47"/>
      <c r="F20" s="40"/>
    </row>
    <row r="21" spans="1:6">
      <c r="A21" s="43" t="s">
        <v>236</v>
      </c>
      <c r="B21" s="47"/>
      <c r="C21" s="48"/>
      <c r="D21" s="47"/>
      <c r="E21" s="47"/>
      <c r="F21" s="40"/>
    </row>
    <row r="22" spans="1:6">
      <c r="A22" s="52" t="s">
        <v>243</v>
      </c>
      <c r="B22" s="53">
        <v>-846602</v>
      </c>
      <c r="C22" s="48"/>
      <c r="D22" s="53">
        <v>-387230</v>
      </c>
      <c r="E22" s="47"/>
      <c r="F22" s="40"/>
    </row>
    <row r="23" spans="1:6">
      <c r="A23" s="52" t="s">
        <v>244</v>
      </c>
      <c r="B23" s="53">
        <v>-38648</v>
      </c>
      <c r="C23" s="48"/>
      <c r="D23" s="53">
        <v>-6768.4</v>
      </c>
      <c r="E23" s="47"/>
      <c r="F23" s="40"/>
    </row>
    <row r="24" spans="1:6">
      <c r="A24" s="52" t="s">
        <v>246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234</v>
      </c>
      <c r="B26" s="53"/>
      <c r="C26" s="48"/>
      <c r="D26" s="53"/>
      <c r="E26" s="47"/>
      <c r="F26" s="40"/>
    </row>
    <row r="27" spans="1:6">
      <c r="A27" s="43" t="s">
        <v>221</v>
      </c>
      <c r="B27" s="53">
        <v>-4808930.32</v>
      </c>
      <c r="C27" s="48"/>
      <c r="D27" s="53">
        <v>-1480702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247</v>
      </c>
      <c r="B29" s="53"/>
      <c r="C29" s="48"/>
      <c r="D29" s="53"/>
      <c r="E29" s="47"/>
      <c r="F29" s="40"/>
    </row>
    <row r="30" spans="1:6" ht="15" customHeight="1">
      <c r="A30" s="52" t="s">
        <v>245</v>
      </c>
      <c r="B30" s="53"/>
      <c r="C30" s="48"/>
      <c r="D30" s="53"/>
      <c r="E30" s="47"/>
      <c r="F30" s="40"/>
    </row>
    <row r="31" spans="1:6" ht="15" customHeight="1">
      <c r="A31" s="52" t="s">
        <v>254</v>
      </c>
      <c r="B31" s="53"/>
      <c r="C31" s="48"/>
      <c r="D31" s="53"/>
      <c r="E31" s="47"/>
      <c r="F31" s="40"/>
    </row>
    <row r="32" spans="1:6" ht="15" customHeight="1">
      <c r="A32" s="52" t="s">
        <v>248</v>
      </c>
      <c r="B32" s="53"/>
      <c r="C32" s="48"/>
      <c r="D32" s="53"/>
      <c r="E32" s="47"/>
      <c r="F32" s="40"/>
    </row>
    <row r="33" spans="1:6" ht="15" customHeight="1">
      <c r="A33" s="52" t="s">
        <v>253</v>
      </c>
      <c r="B33" s="53"/>
      <c r="C33" s="48"/>
      <c r="D33" s="53"/>
      <c r="E33" s="47"/>
      <c r="F33" s="40"/>
    </row>
    <row r="34" spans="1:6" ht="15" customHeight="1">
      <c r="A34" s="52" t="s">
        <v>249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237</v>
      </c>
      <c r="B36" s="47"/>
      <c r="C36" s="48"/>
      <c r="D36" s="47"/>
      <c r="E36" s="47"/>
      <c r="F36" s="40"/>
    </row>
    <row r="37" spans="1:6">
      <c r="A37" s="52" t="s">
        <v>250</v>
      </c>
      <c r="B37" s="53">
        <v>-4600614.25</v>
      </c>
      <c r="C37" s="48"/>
      <c r="D37" s="53">
        <v>-378904</v>
      </c>
      <c r="E37" s="47"/>
      <c r="F37" s="40"/>
    </row>
    <row r="38" spans="1:6">
      <c r="A38" s="52" t="s">
        <v>252</v>
      </c>
      <c r="B38" s="53"/>
      <c r="C38" s="48"/>
      <c r="D38" s="53"/>
      <c r="E38" s="47"/>
      <c r="F38" s="40"/>
    </row>
    <row r="39" spans="1:6">
      <c r="A39" s="52" t="s">
        <v>251</v>
      </c>
      <c r="B39" s="53">
        <v>178831.55000000002</v>
      </c>
      <c r="C39" s="48"/>
      <c r="D39" s="53">
        <v>1673683.6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255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21604489.420000002</v>
      </c>
      <c r="C42" s="51"/>
      <c r="D42" s="50">
        <f>SUM(D9:D41)</f>
        <v>-579920.79999999981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-2973464.4479999999</v>
      </c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235</v>
      </c>
      <c r="B46" s="53"/>
      <c r="C46" s="48"/>
      <c r="D46" s="53"/>
      <c r="E46" s="47"/>
      <c r="F46" s="40"/>
    </row>
    <row r="47" spans="1:6">
      <c r="A47" s="43" t="s">
        <v>238</v>
      </c>
      <c r="B47" s="50">
        <f>SUM(B42:B46)</f>
        <v>18631024.972000003</v>
      </c>
      <c r="C47" s="51"/>
      <c r="D47" s="50">
        <f>SUM(D42:D46)</f>
        <v>-579920.79999999981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239</v>
      </c>
      <c r="B49" s="49"/>
      <c r="C49" s="49"/>
      <c r="D49" s="49"/>
      <c r="E49" s="48"/>
      <c r="F49" s="40"/>
    </row>
    <row r="50" spans="1:6">
      <c r="A50" s="52" t="s">
        <v>229</v>
      </c>
      <c r="B50" s="54"/>
      <c r="C50" s="49"/>
      <c r="D50" s="54"/>
      <c r="E50" s="47"/>
      <c r="F50" s="40"/>
    </row>
    <row r="51" spans="1:6">
      <c r="A51" s="52" t="s">
        <v>230</v>
      </c>
      <c r="B51" s="54"/>
      <c r="C51" s="49"/>
      <c r="D51" s="54"/>
      <c r="E51" s="47"/>
      <c r="F51" s="40"/>
    </row>
    <row r="52" spans="1:6">
      <c r="A52" s="52" t="s">
        <v>231</v>
      </c>
      <c r="B52" s="54"/>
      <c r="C52" s="49"/>
      <c r="D52" s="54"/>
      <c r="E52" s="42"/>
      <c r="F52" s="40"/>
    </row>
    <row r="53" spans="1:6" ht="15" customHeight="1">
      <c r="A53" s="52" t="s">
        <v>232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240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241</v>
      </c>
      <c r="B57" s="62">
        <f>B47+B55</f>
        <v>18631024.972000003</v>
      </c>
      <c r="C57" s="63"/>
      <c r="D57" s="62">
        <f>D47+D55</f>
        <v>-579920.79999999981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233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256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14A9C73-4D7A-4A7B-92EA-C19E59C69CE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69CC494-9A12-4555-8284-688A0D67A28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3B940BC-7B90-4257-974E-06EAC4A6DF7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2024-04-06T08:35:10Z</dcterms:modified>
</cp:coreProperties>
</file>