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/>
  <c r="D55"/>
  <c r="D47"/>
  <c r="D42"/>
  <c r="D27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<sst xmlns="http://schemas.openxmlformats.org/spreadsheetml/2006/main" count="414" uniqueCount="271">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</sst>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Border="1" applyAlignment="1">
      <alignment horizontal="right"/>
    </xf>
    <xf numFmtId="0" fontId="174" fillId="0" borderId="0" xfId="215" applyNumberFormat="1" applyFont="1" applyFill="1" applyBorder="1" applyAlignment="1" applyProtection="1">
      <alignment horizontal="right" wrapText="1"/>
    </xf>
    <xf numFmtId="0" fontId="0" fillId="61" borderId="0" xfId="0" applyNumberFormat="1" applyFill="1"/>
    <xf numFmtId="0" fontId="179" fillId="0" borderId="0" xfId="0" applyNumberFormat="1" applyFont="1" applyFill="1" applyBorder="1" applyAlignment="1">
      <alignment horizontal="right"/>
    </xf>
    <xf numFmtId="0" fontId="183" fillId="0" borderId="25" xfId="0" applyNumberFormat="1" applyFont="1" applyBorder="1" applyAlignment="1">
      <alignment horizontal="right"/>
    </xf>
    <xf numFmtId="0" fontId="183" fillId="0" borderId="0" xfId="0" applyNumberFormat="1" applyFont="1" applyBorder="1" applyAlignment="1">
      <alignment horizontal="right"/>
    </xf>
    <xf numFmtId="0" fontId="183" fillId="0" borderId="25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>
      <alignment horizontal="right"/>
    </xf>
    <xf numFmtId="0" fontId="179" fillId="0" borderId="15" xfId="0" applyNumberFormat="1" applyFont="1" applyBorder="1" applyAlignment="1">
      <alignment horizontal="right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78" fillId="0" borderId="25" xfId="6592" applyNumberFormat="1" applyFont="1" applyBorder="1" applyAlignment="1">
      <alignment horizontal="right" vertical="center"/>
    </xf>
    <xf numFmtId="0" fontId="178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Alignment="1">
      <alignment horizontal="right"/>
    </xf>
    <xf numFmtId="0" fontId="179" fillId="0" borderId="0" xfId="6592" applyNumberFormat="1" applyFont="1" applyBorder="1" applyAlignment="1">
      <alignment horizontal="right"/>
    </xf>
    <xf numFmtId="0" fontId="183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6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31287356876</v>
      </c>
      <c r="C10" s="71"/>
      <c r="D10" s="70">
        <v>13443536840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>
        <v>1221607</v>
      </c>
      <c r="C14" s="71"/>
      <c r="D14" s="70">
        <v>892953</v>
      </c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-30720505211</v>
      </c>
      <c r="C19" s="71"/>
      <c r="D19" s="70">
        <v>-13179945485</v>
      </c>
      <c r="E19" s="51"/>
      <c r="F19" s="42"/>
    </row>
    <row r="20" spans="1:6">
      <c r="A20" s="60" t="s">
        <v>247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-20102141</v>
      </c>
      <c r="C22" s="71"/>
      <c r="D22" s="70">
        <v>-16779571</v>
      </c>
      <c r="E22" s="51"/>
      <c r="F22" s="42"/>
    </row>
    <row r="23" spans="1:6">
      <c r="A23" s="60" t="s">
        <v>249</v>
      </c>
      <c r="B23" s="70">
        <v>-2781596</v>
      </c>
      <c r="C23" s="71"/>
      <c r="D23" s="70">
        <v>-2367332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>
        <v>-9226761</v>
      </c>
      <c r="C25" s="71"/>
      <c r="D25" s="70">
        <v>-7378871</v>
      </c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3">
        <v>-197430169</v>
      </c>
      <c r="C27" s="71"/>
      <c r="D27" s="70">
        <f>-60303564-2442960</f>
        <v>-62746524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4"/>
      <c r="D36" s="72"/>
      <c r="E36" s="51"/>
      <c r="F36" s="42"/>
    </row>
    <row r="37" spans="1:6">
      <c r="A37" s="60" t="s">
        <v>255</v>
      </c>
      <c r="B37" s="70">
        <v>-37564532</v>
      </c>
      <c r="C37" s="71"/>
      <c r="D37" s="70">
        <v>-33719342</v>
      </c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>
        <v>-2460087</v>
      </c>
      <c r="C39" s="71"/>
      <c r="D39" s="70">
        <v>18349885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5">
        <f>SUM(B9:B41)</f>
        <v>298507986</v>
      </c>
      <c r="C42" s="76"/>
      <c r="D42" s="75">
        <f>SUM(D9:D41)</f>
        <v>159842553</v>
      </c>
      <c r="E42" s="55"/>
      <c r="F42" s="42"/>
    </row>
    <row r="43" spans="1:6">
      <c r="A43" s="45" t="s">
        <v>26</v>
      </c>
      <c r="B43" s="76"/>
      <c r="C43" s="76"/>
      <c r="D43" s="76"/>
      <c r="E43" s="55"/>
      <c r="F43" s="42"/>
    </row>
    <row r="44" spans="1:6">
      <c r="A44" s="60" t="s">
        <v>225</v>
      </c>
      <c r="B44" s="70">
        <v>-51948407</v>
      </c>
      <c r="C44" s="71"/>
      <c r="D44" s="70">
        <v>-28074138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7">
        <f>SUM(B42:B46)</f>
        <v>246559579</v>
      </c>
      <c r="C47" s="78"/>
      <c r="D47" s="77">
        <f>SUM(D42:D46)</f>
        <v>131768415</v>
      </c>
      <c r="E47" s="55"/>
      <c r="F47" s="42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244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245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246</v>
      </c>
      <c r="B57" s="86">
        <f>B47+B55</f>
        <v>246559579</v>
      </c>
      <c r="C57" s="87"/>
      <c r="D57" s="86">
        <f>D47+D55</f>
        <v>131768415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</cp:lastModifiedBy>
  <cp:lastPrinted>2016-10-03T09:59:38Z</cp:lastPrinted>
  <dcterms:created xsi:type="dcterms:W3CDTF">2012-01-19T09:31:29Z</dcterms:created>
  <dcterms:modified xsi:type="dcterms:W3CDTF">2021-07-31T09:48:21Z</dcterms:modified>
</cp:coreProperties>
</file>