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300" yWindow="-60" windowWidth="14115" windowHeight="12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<sst xmlns="http://schemas.openxmlformats.org/spreadsheetml/2006/main" count="414" uniqueCount="271">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</sst>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D40" sqref="D40"/>
    </sheetView>
  </sheetViews>
  <sheetFormatPr defaultRowHeight="15"/>
  <cols>
    <col min="1" max="1" width="72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6290552</v>
      </c>
      <c r="C14" s="52"/>
      <c r="D14" s="64">
        <v>10281667</v>
      </c>
      <c r="E14" s="51"/>
      <c r="F14" s="82" t="s">
        <v>269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-6028800</v>
      </c>
      <c r="C22" s="52"/>
      <c r="D22" s="64">
        <v>-5232000</v>
      </c>
      <c r="E22" s="51"/>
      <c r="F22" s="42"/>
    </row>
    <row r="23" spans="1:6">
      <c r="A23" s="63" t="s">
        <v>249</v>
      </c>
      <c r="B23" s="64">
        <v>-1029916</v>
      </c>
      <c r="C23" s="52"/>
      <c r="D23" s="64">
        <v>-789795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-374164</v>
      </c>
      <c r="C26" s="52"/>
      <c r="D26" s="64">
        <v>-8175355</v>
      </c>
      <c r="E26" s="51"/>
      <c r="F26" s="42"/>
    </row>
    <row r="27" spans="1:6">
      <c r="A27" s="45" t="s">
        <v>221</v>
      </c>
      <c r="B27" s="64">
        <v>-2072002</v>
      </c>
      <c r="C27" s="52"/>
      <c r="D27" s="64">
        <v>-293998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-243000</v>
      </c>
      <c r="C37" s="52"/>
      <c r="D37" s="64">
        <v>-247400</v>
      </c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240604</v>
      </c>
      <c r="C39" s="52"/>
      <c r="D39" s="64">
        <v>53366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-3216726</v>
      </c>
      <c r="C42" s="55"/>
      <c r="D42" s="54">
        <f>SUM(D9:D41)</f>
        <v>-4403515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-3216726</v>
      </c>
      <c r="C47" s="58"/>
      <c r="D47" s="67">
        <f>SUM(D42:D46)</f>
        <v>-4403515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-3216726</v>
      </c>
      <c r="C57" s="77"/>
      <c r="D57" s="76">
        <f>D47+D55</f>
        <v>-4403515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2022-06-30T07:09:00Z</dcterms:modified>
</cp:coreProperties>
</file>