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tela\Desktop\ALBTOURS\2021\BILANCI 2021\UPLOAD NE EALBANIA 2021\"/>
    </mc:Choice>
  </mc:AlternateContent>
  <bookViews>
    <workbookView xWindow="0" yWindow="0" windowWidth="216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<sst xmlns="http://schemas.openxmlformats.org/spreadsheetml/2006/main" count="414" uniqueCount="271">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</sst>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39" sqref="B39"/>
    </sheetView>
  </sheetViews>
  <sheetFormatPr defaultRowHeight="15"/>
  <cols>
    <col min="1" max="1" width="3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29.25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1561081315</v>
      </c>
      <c r="C10" s="52"/>
      <c r="D10" s="64">
        <v>556166866</v>
      </c>
      <c r="E10" s="51"/>
      <c r="F10" s="81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1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1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1" t="s">
        <v>267</v>
      </c>
    </row>
    <row r="14" spans="1:6" ht="15" customHeight="1">
      <c r="A14" s="63" t="s">
        <v>262</v>
      </c>
      <c r="B14" s="64">
        <v>0</v>
      </c>
      <c r="C14" s="52"/>
      <c r="D14" s="64">
        <v>0</v>
      </c>
      <c r="E14" s="51"/>
      <c r="F14" s="81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-2163819</v>
      </c>
      <c r="C19" s="52"/>
      <c r="D19" s="64">
        <v>-1775467</v>
      </c>
      <c r="E19" s="51"/>
      <c r="F19" s="42"/>
    </row>
    <row r="20" spans="1:6" ht="15" customHeight="1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-18726962</v>
      </c>
      <c r="C22" s="52"/>
      <c r="D22" s="64">
        <v>-17309486</v>
      </c>
      <c r="E22" s="51"/>
      <c r="F22" s="42"/>
    </row>
    <row r="23" spans="1:6" ht="15" customHeight="1">
      <c r="A23" s="63" t="s">
        <v>248</v>
      </c>
      <c r="B23" s="64">
        <v>-3129522</v>
      </c>
      <c r="C23" s="52"/>
      <c r="D23" s="64">
        <v>-2898343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 ht="29.25">
      <c r="A25" s="45" t="s">
        <v>220</v>
      </c>
      <c r="B25" s="64">
        <v>-12334355</v>
      </c>
      <c r="C25" s="52"/>
      <c r="D25" s="64">
        <v>-13646158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-1510265079</v>
      </c>
      <c r="C27" s="52"/>
      <c r="D27" s="64">
        <v>-545821721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5" customHeight="1">
      <c r="A37" s="63" t="s">
        <v>254</v>
      </c>
      <c r="B37" s="64">
        <v>4208553</v>
      </c>
      <c r="C37" s="52"/>
      <c r="D37" s="64">
        <v>2469685</v>
      </c>
      <c r="E37" s="51"/>
      <c r="F37" s="42"/>
    </row>
    <row r="38" spans="1:6" ht="45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-9630591</v>
      </c>
      <c r="C39" s="52"/>
      <c r="D39" s="64">
        <v>-1951041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79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9039540</v>
      </c>
      <c r="C42" s="55"/>
      <c r="D42" s="54">
        <f>SUM(D9:D41)</f>
        <v>-24765665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-1470021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 ht="30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83">
        <f>SUM(B42:B46)</f>
        <v>7569519</v>
      </c>
      <c r="C47" s="84"/>
      <c r="D47" s="83">
        <f>SUM(D42:D46)</f>
        <v>-24765665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30" thickTop="1">
      <c r="A49" s="69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 ht="43.5">
      <c r="A55" s="69" t="s">
        <v>244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44.25" thickBot="1">
      <c r="A57" s="69" t="s">
        <v>245</v>
      </c>
      <c r="B57" s="75">
        <f>B47+B55</f>
        <v>7569519</v>
      </c>
      <c r="C57" s="76"/>
      <c r="D57" s="75">
        <f>D47+D55</f>
        <v>-24765665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 ht="30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2022-07-27T08:22:29Z</dcterms:modified>
</cp:coreProperties>
</file>