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onard Bego\Desktop\aoos\"/>
    </mc:Choice>
  </mc:AlternateContent>
  <bookViews>
    <workbookView xWindow="0" yWindow="0" windowWidth="28800" windowHeight="115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1" l="1"/>
  <c r="B21" i="1"/>
  <c r="B23" i="1"/>
  <c r="B12" i="1"/>
  <c r="B17" i="1" s="1"/>
  <c r="B27" i="1" s="1"/>
  <c r="C12" i="1"/>
  <c r="B15" i="1"/>
  <c r="B14" i="1"/>
  <c r="B11" i="1"/>
  <c r="B10" i="1"/>
  <c r="B7" i="1"/>
  <c r="B6" i="1"/>
  <c r="C17" i="1"/>
  <c r="C27" i="1"/>
  <c r="C23" i="1"/>
  <c r="M7" i="1"/>
  <c r="M21" i="1"/>
  <c r="N11" i="1"/>
  <c r="N24" i="1"/>
  <c r="M22" i="1"/>
  <c r="N18" i="1"/>
  <c r="M12" i="1"/>
  <c r="M27" i="1"/>
  <c r="N19" i="1"/>
  <c r="M10" i="1"/>
  <c r="N13" i="1"/>
  <c r="N20" i="1"/>
  <c r="N25" i="1"/>
  <c r="M15" i="1"/>
  <c r="N8" i="1"/>
  <c r="N12" i="1"/>
  <c r="N27" i="1"/>
  <c r="N6" i="1"/>
  <c r="N7" i="1"/>
  <c r="M18" i="1"/>
  <c r="N15" i="1"/>
  <c r="M23" i="1"/>
  <c r="N16" i="1"/>
  <c r="M24" i="1"/>
  <c r="M11" i="1"/>
  <c r="M25" i="1"/>
  <c r="N14" i="1"/>
  <c r="M8" i="1"/>
  <c r="M26" i="1"/>
  <c r="N22" i="1"/>
  <c r="M16" i="1"/>
  <c r="N9" i="1"/>
  <c r="N23" i="1"/>
  <c r="M13" i="1"/>
  <c r="M6" i="1"/>
  <c r="M14" i="1"/>
  <c r="N17" i="1"/>
  <c r="N26" i="1"/>
  <c r="M19" i="1"/>
  <c r="M20" i="1"/>
  <c r="M17" i="1"/>
  <c r="N21" i="1"/>
  <c r="M9" i="1"/>
  <c r="N1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<sst xmlns="http://schemas.openxmlformats.org/spreadsheetml/2006/main" count="28" uniqueCount="27">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</sst>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29" sqref="B29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f>8669055+666651</f>
        <v>9335706</v>
      </c>
      <c r="C6" s="1">
        <v>2174797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f>279350+178</f>
        <v>279528</v>
      </c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f>-6882208-538190</f>
        <v>-7420398</v>
      </c>
      <c r="C10" s="1">
        <v>-1479806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f>-3312775-125146</f>
        <v>-3437921</v>
      </c>
      <c r="C11" s="1">
        <v>-381007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-1495048</v>
      </c>
      <c r="C12" s="16">
        <f>+C13+C14</f>
        <v>-339026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f>-1151134-128866</f>
        <v>-1280000</v>
      </c>
      <c r="C13" s="1">
        <v>-296217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f>-193527-21521</f>
        <v>-215048</v>
      </c>
      <c r="C14" s="1">
        <v>-42809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f>-2622-1400</f>
        <v>-4022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0</v>
      </c>
      <c r="C16" s="1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-2742155</v>
      </c>
      <c r="C17" s="7">
        <f>SUM(C6:C12,C15:C16)</f>
        <v>-25042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f>-379-8037</f>
        <v>-8416</v>
      </c>
      <c r="C21" s="1">
        <v>-1005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SUM(B21:B22)</f>
        <v>-8416</v>
      </c>
      <c r="C23" s="7">
        <f>SUM(C21:C22)</f>
        <v>-1005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/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+B17+B26+B23</f>
        <v>-2750571</v>
      </c>
      <c r="C27" s="2">
        <f>+C17+C26+C23</f>
        <v>-26047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Leonard Bego</cp:lastModifiedBy>
  <dcterms:created xsi:type="dcterms:W3CDTF">2018-06-20T15:30:23Z</dcterms:created>
  <dcterms:modified xsi:type="dcterms:W3CDTF">2022-07-24T20:34:53Z</dcterms:modified>
</cp:coreProperties>
</file>