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6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<sst xmlns="http://schemas.openxmlformats.org/spreadsheetml/2006/main" count="412" uniqueCount="269">
  <si>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</si>
  <si>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</si>
  <si>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</si>
  <si>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</si>
  <si>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</si>
  <si>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</si>
  <si>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</si>
  <si>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</si>
  <si>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</si>
  <si>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</si>
  <si>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</si>
  <si>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</si>
  <si>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</si>
  <si>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</si>
  <si>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</si>
  <si>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</si>
  <si>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</si>
  <si>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</si>
  <si>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</si>
  <si>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</si>
  <si>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</si>
  <si>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</si>
  <si>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</si>
  <si>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</si>
  <si>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</si>
  <si>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</si>
  <si>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</si>
  <si>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</si>
  <si>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</si>
  <si>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</si>
  <si>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</si>
  <si>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</si>
  <si>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</si>
  <si>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</si>
  <si>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</si>
  <si>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</si>
  <si>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</si>
  <si>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</si>
  <si>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</si>
  <si>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</si>
  <si>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</si>
  <si>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</si>
  <si>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</si>
  <si>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</si>
  <si>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</si>
  <si>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</si>
  <si>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</si>
  <si>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</si>
  <si>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</si>
  <si>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</si>
  <si>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</si>
  <si>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</si>
  <si>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</si>
  <si>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</si>
  <si>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</si>
  <si>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</si>
  <si>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</si>
  <si>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</si>
  <si>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</si>
  <si>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</si>
  <si>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</si>
  <si>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</si>
  <si>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</si>
  <si>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</si>
  <si>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</si>
  <si>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</si>
  <si>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</si>
  <si>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</si>
  <si>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</si>
  <si>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</si>
  <si>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</si>
  <si>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</si>
  <si>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</si>
  <si>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</si>
  <si>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</si>
  <si>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</si>
  <si>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</si>
  <si>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</si>
  <si>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</si>
  <si>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</si>
  <si>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</si>
  <si>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</si>
  <si>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</si>
  <si>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</si>
  <si>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</si>
  <si>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</si>
  <si>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</si>
  <si>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</si>
  <si>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</si>
  <si>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</si>
  <si>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</si>
  <si>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</si>
  <si>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</si>
  <si>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</si>
  <si>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</si>
  <si>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</si>
  <si>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</si>
  <si>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</si>
  <si>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</si>
  <si>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</si>
  <si>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</si>
  <si>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</si>
  <si>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</si>
  <si>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</si>
  <si>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</si>
  <si>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</si>
  <si>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</si>
  <si>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</si>
  <si>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</si>
  <si>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</si>
  <si>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</si>
  <si>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</si>
  <si>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</si>
  <si>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</si>
  <si>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</si>
  <si>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</si>
  <si>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</si>
  <si>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</si>
  <si>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</si>
  <si>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</si>
  <si>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</si>
  <si>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</si>
  <si>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</si>
  <si>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</si>
  <si>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</si>
  <si>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</si>
  <si>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</si>
  <si>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</si>
  <si>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</si>
  <si>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</si>
  <si>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</si>
  <si>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</si>
  <si>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</si>
  <si>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</si>
  <si>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</si>
  <si>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</si>
  <si>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</si>
  <si>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</si>
  <si>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</si>
  <si>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</si>
  <si>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</si>
  <si>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</si>
  <si>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</si>
  <si>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</si>
  <si>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</si>
  <si>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</si>
  <si>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</si>
  <si>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</si>
  <si>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</si>
  <si>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</si>
  <si>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</si>
  <si>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</si>
  <si>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</si>
  <si>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</si>
  <si>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</si>
  <si>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</si>
  <si>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</si>
  <si>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</si>
  <si>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</si>
  <si>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</si>
  <si>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</si>
  <si>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</si>
  <si>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</si>
  <si>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</si>
  <si>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</si>
  <si>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</si>
  <si>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</si>
  <si>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</si>
  <si>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</si>
  <si>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</si>
  <si>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</si>
  <si>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</si>
  <si>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</si>
  <si>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</si>
  <si>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</si>
  <si>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</si>
  <si>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</si>
  <si>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</si>
  <si>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</si>
  <si>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</si>
  <si>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</si>
  <si>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</si>
  <si>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</si>
  <si>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</si>
  <si>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</si>
  <si>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</si>
  <si>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</si>
  <si>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</si>
  <si>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</si>
  <si>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</si>
  <si>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</si>
  <si>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</si>
  <si>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</si>
  <si>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</si>
  <si>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</si>
  <si>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</si>
  <si>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</si>
  <si>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</si>
  <si>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</si>
  <si>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</si>
  <si>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</si>
  <si>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</si>
  <si>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</si>
  <si>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</si>
  <si>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</si>
  <si>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</si>
  <si>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</si>
  <si>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</si>
  <si>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</si>
  <si>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</si>
  <si>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</si>
  <si>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</si>
  <si>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</si>
  <si>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</si>
  <si>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</si>
  <si>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</si>
  <si>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</si>
  <si>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</si>
  <si>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</si>
  <si>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</si>
  <si>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</si>
  <si>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</si>
  <si>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</si>
  <si>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</si>
  <si>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</si>
  <si>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</si>
  <si>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</si>
  <si>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</si>
  <si>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</si>
  <si>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</si>
  <si>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</si>
  <si>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</si>
  <si>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</si>
  <si>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</si>
  <si>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</si>
  <si>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</si>
  <si>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</si>
  <si>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</si>
  <si>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</si>
  <si>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</si>
  <si>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</si>
  <si>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</si>
  <si>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</si>
  <si>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</si>
  <si>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</si>
  <si>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</si>
  <si>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</si>
  <si>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</si>
  <si>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</si>
  <si>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</si>
  <si>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</si>
  <si>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</si>
  <si>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</si>
  <si>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</si>
  <si>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</si>
  <si>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</si>
  <si>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</si>
  <si>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</si>
  <si>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</si>
  <si>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</si>
  <si>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</si>
  <si>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</si>
  <si>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</si>
  <si>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</si>
  <si>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</si>
  <si>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</si>
  <si>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</si>
  <si>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Loshi BL</t>
  </si>
  <si>
    <t>J67902618M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</si>
</sst>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H26" sqref="H2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>
        <v>2022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>
        <v>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14584226</v>
      </c>
      <c r="C10" s="52"/>
      <c r="D10" s="64">
        <v>21611638</v>
      </c>
      <c r="E10" s="51"/>
      <c r="F10" s="82" t="s">
        <v>263</v>
      </c>
    </row>
    <row r="11" spans="1:6">
      <c r="A11" s="63" t="s">
        <v>260</v>
      </c>
      <c r="B11" s="64">
        <v>7700000</v>
      </c>
      <c r="C11" s="52"/>
      <c r="D11" s="64">
        <v>1080043</v>
      </c>
      <c r="E11" s="51"/>
      <c r="F11" s="82" t="s">
        <v>264</v>
      </c>
    </row>
    <row r="12" spans="1:6">
      <c r="A12" s="63" t="s">
        <v>261</v>
      </c>
      <c r="B12" s="64">
        <v>11086433</v>
      </c>
      <c r="C12" s="52"/>
      <c r="D12" s="64">
        <v>18031614</v>
      </c>
      <c r="E12" s="51"/>
      <c r="F12" s="82" t="s">
        <v>264</v>
      </c>
    </row>
    <row r="13" spans="1:6">
      <c r="A13" s="63" t="s">
        <v>262</v>
      </c>
      <c r="B13" s="64">
        <v>13879935</v>
      </c>
      <c r="C13" s="52"/>
      <c r="D13" s="64">
        <v>12467535</v>
      </c>
      <c r="E13" s="51"/>
      <c r="F13" s="82" t="s">
        <v>264</v>
      </c>
    </row>
    <row r="14" spans="1:6">
      <c r="A14" s="63" t="s">
        <v>259</v>
      </c>
      <c r="B14" s="64">
        <v>17196282</v>
      </c>
      <c r="C14" s="52"/>
      <c r="D14" s="64">
        <v>3348894</v>
      </c>
      <c r="E14" s="51"/>
      <c r="F14" s="82" t="s">
        <v>265</v>
      </c>
    </row>
    <row r="15" spans="1:6">
      <c r="A15" s="45" t="s">
        <v>216</v>
      </c>
      <c r="B15" s="64">
        <v>4727066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-42836945</v>
      </c>
      <c r="C19" s="52"/>
      <c r="D19" s="64">
        <v>-22935494</v>
      </c>
      <c r="E19" s="51"/>
      <c r="F19" s="42"/>
    </row>
    <row r="20" spans="1:6">
      <c r="A20" s="63" t="s">
        <v>243</v>
      </c>
      <c r="B20" s="64">
        <v>-9810993</v>
      </c>
      <c r="C20" s="52"/>
      <c r="D20" s="64">
        <v>-13499205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-12732100</v>
      </c>
      <c r="C22" s="52"/>
      <c r="D22" s="64">
        <v>-11478201</v>
      </c>
      <c r="E22" s="51"/>
      <c r="F22" s="42"/>
    </row>
    <row r="23" spans="1:6">
      <c r="A23" s="63" t="s">
        <v>245</v>
      </c>
      <c r="B23" s="64">
        <v>-2017494</v>
      </c>
      <c r="C23" s="52"/>
      <c r="D23" s="64">
        <v>-1949375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-4205784</v>
      </c>
      <c r="C26" s="52"/>
      <c r="D26" s="64">
        <v>-4605757</v>
      </c>
      <c r="E26" s="51"/>
      <c r="F26" s="42"/>
    </row>
    <row r="27" spans="1:6">
      <c r="A27" s="45" t="s">
        <v>221</v>
      </c>
      <c r="B27" s="64">
        <v>-6674173</v>
      </c>
      <c r="C27" s="52"/>
      <c r="D27" s="64">
        <v>-3553277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>
        <v>3395326</v>
      </c>
      <c r="C31" s="52"/>
      <c r="D31" s="64">
        <v>3701591</v>
      </c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-334671</v>
      </c>
      <c r="C37" s="52"/>
      <c r="D37" s="64">
        <v>-389770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-44258</v>
      </c>
      <c r="C39" s="52"/>
      <c r="D39" s="64">
        <v>-115175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-6087150</v>
      </c>
      <c r="C42" s="55"/>
      <c r="D42" s="54">
        <f>SUM(D9:D41)</f>
        <v>1715061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-265566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-6087150</v>
      </c>
      <c r="C47" s="58"/>
      <c r="D47" s="67">
        <f>SUM(D42:D46)</f>
        <v>1449495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-6087150</v>
      </c>
      <c r="C57" s="77"/>
      <c r="D57" s="76">
        <f>D47+D55</f>
        <v>1449495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2023-07-27T11:42:36Z</dcterms:modified>
</cp:coreProperties>
</file>