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665" windowHeight="117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<sst xmlns="http://schemas.openxmlformats.org/spreadsheetml/2006/main" count="408" uniqueCount="267">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</sst>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4" zoomScaleNormal="100" workbookViewId="0">
      <selection activeCell="D45" sqref="D45"/>
    </sheetView>
  </sheetViews>
  <sheetFormatPr defaultRowHeight="15"/>
  <cols>
    <col min="1" max="1" width="95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242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262</v>
      </c>
      <c r="B10" s="63">
        <v>68781561</v>
      </c>
      <c r="C10" s="51"/>
      <c r="D10" s="63">
        <v>92211891</v>
      </c>
      <c r="E10" s="50"/>
    </row>
    <row r="11" spans="1:5">
      <c r="A11" s="62" t="s">
        <v>264</v>
      </c>
      <c r="B11" s="63"/>
      <c r="C11" s="51"/>
      <c r="D11" s="63"/>
      <c r="E11" s="50"/>
    </row>
    <row r="12" spans="1:5">
      <c r="A12" s="62" t="s">
        <v>265</v>
      </c>
      <c r="B12" s="63"/>
      <c r="C12" s="51"/>
      <c r="D12" s="63"/>
      <c r="E12" s="50"/>
    </row>
    <row r="13" spans="1:5">
      <c r="A13" s="62" t="s">
        <v>266</v>
      </c>
      <c r="B13" s="63"/>
      <c r="C13" s="51"/>
      <c r="D13" s="63"/>
      <c r="E13" s="50"/>
    </row>
    <row r="14" spans="1:5">
      <c r="A14" s="62" t="s">
        <v>263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-62114478</v>
      </c>
      <c r="C19" s="51"/>
      <c r="D19" s="63">
        <v>-83279013</v>
      </c>
      <c r="E19" s="50"/>
    </row>
    <row r="20" spans="1:5">
      <c r="A20" s="62" t="s">
        <v>247</v>
      </c>
      <c r="B20" s="63">
        <v>0</v>
      </c>
      <c r="C20" s="51"/>
      <c r="D20" s="63">
        <v>0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248</v>
      </c>
      <c r="B22" s="63">
        <v>-2969394</v>
      </c>
      <c r="C22" s="51"/>
      <c r="D22" s="63">
        <v>-1935937</v>
      </c>
      <c r="E22" s="50"/>
    </row>
    <row r="23" spans="1:5">
      <c r="A23" s="62" t="s">
        <v>249</v>
      </c>
      <c r="B23" s="63">
        <v>-496626</v>
      </c>
      <c r="C23" s="51"/>
      <c r="D23" s="63">
        <v>-323301</v>
      </c>
      <c r="E23" s="50"/>
    </row>
    <row r="24" spans="1:5">
      <c r="A24" s="62" t="s">
        <v>251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-155506</v>
      </c>
      <c r="C26" s="51"/>
      <c r="D26" s="63">
        <v>-194383</v>
      </c>
      <c r="E26" s="50"/>
    </row>
    <row r="27" spans="1:5">
      <c r="A27" s="44" t="s">
        <v>221</v>
      </c>
      <c r="B27" s="63">
        <v>-214432</v>
      </c>
      <c r="C27" s="51"/>
      <c r="D27" s="63">
        <v>-1210078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252</v>
      </c>
      <c r="B29" s="63"/>
      <c r="C29" s="51"/>
      <c r="D29" s="63"/>
      <c r="E29" s="50"/>
    </row>
    <row r="30" spans="1:5" ht="15" customHeight="1">
      <c r="A30" s="62" t="s">
        <v>250</v>
      </c>
      <c r="B30" s="63"/>
      <c r="C30" s="51"/>
      <c r="D30" s="63"/>
      <c r="E30" s="50"/>
    </row>
    <row r="31" spans="1:5" ht="15" customHeight="1">
      <c r="A31" s="62" t="s">
        <v>259</v>
      </c>
      <c r="B31" s="63"/>
      <c r="C31" s="51"/>
      <c r="D31" s="63"/>
      <c r="E31" s="50"/>
    </row>
    <row r="32" spans="1:5" ht="15" customHeight="1">
      <c r="A32" s="62" t="s">
        <v>253</v>
      </c>
      <c r="B32" s="63"/>
      <c r="C32" s="51"/>
      <c r="D32" s="63"/>
      <c r="E32" s="50"/>
    </row>
    <row r="33" spans="1:5" ht="15" customHeight="1">
      <c r="A33" s="62" t="s">
        <v>258</v>
      </c>
      <c r="B33" s="63"/>
      <c r="C33" s="51"/>
      <c r="D33" s="63"/>
      <c r="E33" s="50"/>
    </row>
    <row r="34" spans="1:5" ht="15" customHeight="1">
      <c r="A34" s="62" t="s">
        <v>254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255</v>
      </c>
      <c r="B37" s="63"/>
      <c r="C37" s="51"/>
      <c r="D37" s="63"/>
      <c r="E37" s="50"/>
    </row>
    <row r="38" spans="1:5">
      <c r="A38" s="62" t="s">
        <v>257</v>
      </c>
      <c r="B38" s="63"/>
      <c r="C38" s="51"/>
      <c r="D38" s="63"/>
      <c r="E38" s="50"/>
    </row>
    <row r="39" spans="1:5">
      <c r="A39" s="62" t="s">
        <v>256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260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2831125</v>
      </c>
      <c r="C42" s="54"/>
      <c r="D42" s="53">
        <f>SUM(D9:D41)</f>
        <v>5269179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-424669</v>
      </c>
      <c r="C44" s="51"/>
      <c r="D44" s="63">
        <v>-790377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243</v>
      </c>
      <c r="B47" s="66">
        <f>SUM(B42:B46)</f>
        <v>2406456</v>
      </c>
      <c r="C47" s="57"/>
      <c r="D47" s="66">
        <f>SUM(D42:D46)</f>
        <v>4478802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244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246</v>
      </c>
      <c r="B57" s="75">
        <f>B47+B55</f>
        <v>2406456</v>
      </c>
      <c r="C57" s="76"/>
      <c r="D57" s="75">
        <f>D47+D55</f>
        <v>4478802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261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7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2023-05-21T09:58:50Z</cp:lastPrinted>
  <dcterms:created xsi:type="dcterms:W3CDTF">2012-01-19T09:31:29Z</dcterms:created>
  <dcterms:modified xsi:type="dcterms:W3CDTF">2023-05-21T10:01:22Z</dcterms:modified>
</cp:coreProperties>
</file>